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0.0.2.5\workarea\Informacao BC\COMERCIAL\Comercial IBD\03. Tabelas de preços PVP &amp; Cat\Tabelas por PVP\KIDDE_26\"/>
    </mc:Choice>
  </mc:AlternateContent>
  <xr:revisionPtr revIDLastSave="0" documentId="13_ncr:1_{D1361A1D-61A9-4DF2-BDA1-A102CA9B2A1E}" xr6:coauthVersionLast="47" xr6:coauthVersionMax="47" xr10:uidLastSave="{00000000-0000-0000-0000-000000000000}"/>
  <bookViews>
    <workbookView xWindow="-108" yWindow="-108" windowWidth="23256" windowHeight="12456" xr2:uid="{F5FCA363-0CFF-4903-B48A-AF5FB4244C88}"/>
  </bookViews>
  <sheets>
    <sheet name="Tabela Preços" sheetId="8" r:id="rId1"/>
    <sheet name="PAVA" sheetId="10" r:id="rId2"/>
  </sheets>
  <definedNames>
    <definedName name="_xlnm._FilterDatabase" localSheetId="1" hidden="1">PAVA!$B$4:$E$4</definedName>
    <definedName name="_xlnm._FilterDatabase" localSheetId="0" hidden="1">'Tabela Preços'!$A$3:$M$731</definedName>
    <definedName name="_xlnm.Print_Area" localSheetId="0">'Tabela Preços'!$E$3:$K$643</definedName>
    <definedName name="REF">#REF!</definedName>
    <definedName name="t" localSheetId="0" hidden="1">{#N/A,#N/A,TRUE," ";#N/A,#N/A,TRUE,"Secure";#N/A,#N/A,TRUE,"Picture";#N/A,#N/A,TRUE,"Computers";#N/A,#N/A,TRUE,"Badge Printers";#N/A,#N/A,TRUE,"Imaging";#N/A,#N/A,TRUE,"Micro Options";#N/A,#N/A,TRUE,"Micros";#N/A,#N/A,TRUE,"Readers";#N/A,#N/A,TRUE,"Card Options";#N/A,#N/A,TRUE,"Cards";#N/A,#N/A,TRUE,"Specials";#N/A,#N/A,TRUE,"Prot Plan";#N/A,#N/A,TRUE,"Repairs";#N/A,#N/A,TRUE,"Training";#N/A,#N/A,TRUE,"Support";#N/A,#N/A,TRUE,"Manuals";#N/A,#N/A,TRUE,"Marketing"}</definedName>
    <definedName name="t" hidden="1">{#N/A,#N/A,TRUE," ";#N/A,#N/A,TRUE,"Secure";#N/A,#N/A,TRUE,"Picture";#N/A,#N/A,TRUE,"Computers";#N/A,#N/A,TRUE,"Badge Printers";#N/A,#N/A,TRUE,"Imaging";#N/A,#N/A,TRUE,"Micro Options";#N/A,#N/A,TRUE,"Micros";#N/A,#N/A,TRUE,"Readers";#N/A,#N/A,TRUE,"Card Options";#N/A,#N/A,TRUE,"Cards";#N/A,#N/A,TRUE,"Specials";#N/A,#N/A,TRUE,"Prot Plan";#N/A,#N/A,TRUE,"Repairs";#N/A,#N/A,TRUE,"Training";#N/A,#N/A,TRUE,"Support";#N/A,#N/A,TRUE,"Manuals";#N/A,#N/A,TRUE,"Marketing"}</definedName>
    <definedName name="TARIFAS">#REF!</definedName>
    <definedName name="wrn.Print._.all._.pages." localSheetId="0" hidden="1">{#N/A,#N/A,TRUE," ";#N/A,#N/A,TRUE,"Secure";#N/A,#N/A,TRUE,"Picture";#N/A,#N/A,TRUE,"Computers";#N/A,#N/A,TRUE,"Badge Printers";#N/A,#N/A,TRUE,"Imaging";#N/A,#N/A,TRUE,"Micro Options";#N/A,#N/A,TRUE,"Micros";#N/A,#N/A,TRUE,"Readers";#N/A,#N/A,TRUE,"Card Options";#N/A,#N/A,TRUE,"Cards";#N/A,#N/A,TRUE,"Specials";#N/A,#N/A,TRUE,"Prot Plan";#N/A,#N/A,TRUE,"Repairs";#N/A,#N/A,TRUE,"Training";#N/A,#N/A,TRUE,"Support";#N/A,#N/A,TRUE,"Manuals";#N/A,#N/A,TRUE,"Marketing"}</definedName>
    <definedName name="wrn.Print._.all._.pages." hidden="1">{#N/A,#N/A,TRUE," ";#N/A,#N/A,TRUE,"Secure";#N/A,#N/A,TRUE,"Picture";#N/A,#N/A,TRUE,"Computers";#N/A,#N/A,TRUE,"Badge Printers";#N/A,#N/A,TRUE,"Imaging";#N/A,#N/A,TRUE,"Micro Options";#N/A,#N/A,TRUE,"Micros";#N/A,#N/A,TRUE,"Readers";#N/A,#N/A,TRUE,"Card Options";#N/A,#N/A,TRUE,"Cards";#N/A,#N/A,TRUE,"Specials";#N/A,#N/A,TRUE,"Prot Plan";#N/A,#N/A,TRUE,"Repairs";#N/A,#N/A,TRUE,"Training";#N/A,#N/A,TRUE,"Support";#N/A,#N/A,TRUE,"Manuals";#N/A,#N/A,TRUE,"Marketing"}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719" i="8" l="1"/>
  <c r="J719" i="8" s="1"/>
  <c r="I718" i="8"/>
  <c r="J718" i="8" s="1"/>
  <c r="I697" i="8"/>
  <c r="J697" i="8" s="1"/>
  <c r="I693" i="8"/>
  <c r="J693" i="8" s="1"/>
  <c r="I692" i="8"/>
  <c r="J692" i="8" s="1"/>
  <c r="I681" i="8"/>
  <c r="J681" i="8" s="1"/>
  <c r="I680" i="8"/>
  <c r="J680" i="8" s="1"/>
  <c r="I660" i="8"/>
  <c r="J660" i="8" s="1"/>
  <c r="I659" i="8"/>
  <c r="J659" i="8" s="1"/>
  <c r="I658" i="8"/>
  <c r="J658" i="8" s="1"/>
  <c r="I653" i="8"/>
  <c r="J653" i="8" s="1"/>
  <c r="I652" i="8"/>
  <c r="J652" i="8" s="1"/>
  <c r="I632" i="8"/>
  <c r="J632" i="8" s="1"/>
  <c r="I594" i="8"/>
  <c r="J594" i="8" s="1"/>
  <c r="I593" i="8"/>
  <c r="J593" i="8" s="1"/>
  <c r="I588" i="8"/>
  <c r="J588" i="8" s="1"/>
  <c r="I573" i="8"/>
  <c r="J573" i="8" s="1"/>
  <c r="I572" i="8"/>
  <c r="J572" i="8" s="1"/>
  <c r="I564" i="8"/>
  <c r="J564" i="8" s="1"/>
  <c r="I561" i="8"/>
  <c r="J561" i="8" s="1"/>
  <c r="I540" i="8"/>
  <c r="J540" i="8" s="1"/>
  <c r="I539" i="8"/>
  <c r="J539" i="8" s="1"/>
  <c r="I538" i="8"/>
  <c r="J538" i="8" s="1"/>
  <c r="I537" i="8"/>
  <c r="J537" i="8" s="1"/>
  <c r="I527" i="8"/>
  <c r="J527" i="8" s="1"/>
  <c r="I521" i="8"/>
  <c r="J521" i="8" s="1"/>
  <c r="I520" i="8"/>
  <c r="J520" i="8" s="1"/>
  <c r="I500" i="8"/>
  <c r="J500" i="8" s="1"/>
  <c r="I499" i="8"/>
  <c r="J499" i="8" s="1"/>
  <c r="I498" i="8"/>
  <c r="J498" i="8" s="1"/>
  <c r="I493" i="8"/>
  <c r="J493" i="8" s="1"/>
  <c r="I481" i="8"/>
  <c r="J481" i="8" s="1"/>
  <c r="I474" i="8"/>
  <c r="J474" i="8" s="1"/>
  <c r="I473" i="8"/>
  <c r="J473" i="8" s="1"/>
  <c r="I472" i="8"/>
  <c r="J472" i="8" s="1"/>
  <c r="I466" i="8"/>
  <c r="J466" i="8" s="1"/>
  <c r="I451" i="8"/>
  <c r="J451" i="8" s="1"/>
  <c r="I450" i="8"/>
  <c r="J450" i="8" s="1"/>
  <c r="I445" i="8"/>
  <c r="J445" i="8" s="1"/>
  <c r="I444" i="8"/>
  <c r="J444" i="8" s="1"/>
  <c r="I437" i="8"/>
  <c r="J437" i="8" s="1"/>
  <c r="I433" i="8"/>
  <c r="J433" i="8" s="1"/>
  <c r="I432" i="8"/>
  <c r="J432" i="8" s="1"/>
  <c r="I431" i="8"/>
  <c r="J431" i="8" s="1"/>
  <c r="I430" i="8"/>
  <c r="J430" i="8" s="1"/>
  <c r="I428" i="8"/>
  <c r="J428" i="8" s="1"/>
  <c r="I427" i="8"/>
  <c r="J427" i="8" s="1"/>
  <c r="I426" i="8"/>
  <c r="J426" i="8" s="1"/>
  <c r="I425" i="8"/>
  <c r="J425" i="8" s="1"/>
  <c r="I424" i="8"/>
  <c r="J424" i="8" s="1"/>
  <c r="I421" i="8"/>
  <c r="J421" i="8" s="1"/>
  <c r="I418" i="8"/>
  <c r="J418" i="8" s="1"/>
  <c r="I417" i="8"/>
  <c r="J417" i="8" s="1"/>
  <c r="I416" i="8"/>
  <c r="J416" i="8" s="1"/>
  <c r="I414" i="8"/>
  <c r="J414" i="8" s="1"/>
  <c r="I408" i="8"/>
  <c r="J408" i="8" s="1"/>
  <c r="I406" i="8"/>
  <c r="J406" i="8" s="1"/>
  <c r="I405" i="8"/>
  <c r="J405" i="8" s="1"/>
  <c r="I404" i="8"/>
  <c r="J404" i="8" s="1"/>
  <c r="I388" i="8"/>
  <c r="J388" i="8" s="1"/>
  <c r="I387" i="8"/>
  <c r="J387" i="8" s="1"/>
  <c r="I386" i="8"/>
  <c r="J386" i="8" s="1"/>
  <c r="I385" i="8"/>
  <c r="J385" i="8" s="1"/>
  <c r="I384" i="8"/>
  <c r="J384" i="8" s="1"/>
  <c r="I380" i="8"/>
  <c r="J380" i="8" s="1"/>
  <c r="I379" i="8"/>
  <c r="J379" i="8" s="1"/>
  <c r="I378" i="8"/>
  <c r="J378" i="8" s="1"/>
  <c r="I377" i="8"/>
  <c r="J377" i="8" s="1"/>
  <c r="I375" i="8"/>
  <c r="J375" i="8" s="1"/>
  <c r="I371" i="8"/>
  <c r="J371" i="8" s="1"/>
  <c r="I370" i="8"/>
  <c r="J370" i="8" s="1"/>
  <c r="I367" i="8"/>
  <c r="J367" i="8" s="1"/>
  <c r="I366" i="8"/>
  <c r="J366" i="8" s="1"/>
  <c r="I365" i="8"/>
  <c r="J365" i="8" s="1"/>
  <c r="I364" i="8"/>
  <c r="J364" i="8" s="1"/>
  <c r="I359" i="8"/>
  <c r="J359" i="8" s="1"/>
  <c r="I358" i="8"/>
  <c r="J358" i="8" s="1"/>
  <c r="I357" i="8"/>
  <c r="J357" i="8" s="1"/>
  <c r="I356" i="8"/>
  <c r="J356" i="8" s="1"/>
  <c r="I348" i="8"/>
  <c r="J348" i="8" s="1"/>
  <c r="I347" i="8"/>
  <c r="J347" i="8" s="1"/>
  <c r="I346" i="8"/>
  <c r="J346" i="8" s="1"/>
  <c r="I345" i="8"/>
  <c r="J345" i="8" s="1"/>
  <c r="I344" i="8"/>
  <c r="J344" i="8" s="1"/>
  <c r="I341" i="8"/>
  <c r="J341" i="8" s="1"/>
  <c r="I340" i="8"/>
  <c r="J340" i="8" s="1"/>
  <c r="I337" i="8"/>
  <c r="J337" i="8" s="1"/>
  <c r="I334" i="8"/>
  <c r="J334" i="8" s="1"/>
  <c r="I333" i="8"/>
  <c r="J333" i="8" s="1"/>
  <c r="I306" i="8"/>
  <c r="J306" i="8" s="1"/>
  <c r="I305" i="8"/>
  <c r="J305" i="8" s="1"/>
  <c r="I304" i="8"/>
  <c r="J304" i="8" s="1"/>
  <c r="I298" i="8"/>
  <c r="J298" i="8" s="1"/>
  <c r="I297" i="8"/>
  <c r="J297" i="8" s="1"/>
  <c r="I295" i="8"/>
  <c r="J295" i="8" s="1"/>
  <c r="I288" i="8"/>
  <c r="J288" i="8" s="1"/>
  <c r="I287" i="8"/>
  <c r="J287" i="8" s="1"/>
  <c r="I286" i="8"/>
  <c r="J286" i="8" s="1"/>
  <c r="I285" i="8"/>
  <c r="J285" i="8" s="1"/>
  <c r="I284" i="8"/>
  <c r="J284" i="8" s="1"/>
  <c r="I281" i="8"/>
  <c r="J281" i="8" s="1"/>
  <c r="I279" i="8"/>
  <c r="J279" i="8" s="1"/>
  <c r="I278" i="8"/>
  <c r="J278" i="8" s="1"/>
  <c r="I277" i="8"/>
  <c r="J277" i="8" s="1"/>
  <c r="I274" i="8"/>
  <c r="J274" i="8" s="1"/>
  <c r="I272" i="8"/>
  <c r="J272" i="8" s="1"/>
  <c r="I271" i="8"/>
  <c r="J271" i="8" s="1"/>
  <c r="I266" i="8"/>
  <c r="J266" i="8" s="1"/>
  <c r="I265" i="8"/>
  <c r="J265" i="8" s="1"/>
  <c r="I264" i="8"/>
  <c r="J264" i="8" s="1"/>
  <c r="I259" i="8"/>
  <c r="J259" i="8" s="1"/>
  <c r="I258" i="8"/>
  <c r="J258" i="8" s="1"/>
  <c r="I257" i="8"/>
  <c r="J257" i="8" s="1"/>
  <c r="I254" i="8"/>
  <c r="J254" i="8" s="1"/>
  <c r="I253" i="8"/>
  <c r="J253" i="8" s="1"/>
  <c r="I250" i="8"/>
  <c r="J250" i="8" s="1"/>
  <c r="I249" i="8"/>
  <c r="J249" i="8" s="1"/>
  <c r="I248" i="8"/>
  <c r="J248" i="8" s="1"/>
  <c r="I247" i="8"/>
  <c r="J247" i="8" s="1"/>
  <c r="I246" i="8"/>
  <c r="J246" i="8" s="1"/>
  <c r="I244" i="8"/>
  <c r="J244" i="8" s="1"/>
  <c r="I241" i="8"/>
  <c r="J241" i="8" s="1"/>
  <c r="I237" i="8"/>
  <c r="J237" i="8" s="1"/>
  <c r="I231" i="8"/>
  <c r="J231" i="8" s="1"/>
  <c r="I230" i="8"/>
  <c r="J230" i="8" s="1"/>
  <c r="I229" i="8"/>
  <c r="J229" i="8" s="1"/>
  <c r="I228" i="8"/>
  <c r="J228" i="8" s="1"/>
  <c r="I227" i="8"/>
  <c r="J227" i="8" s="1"/>
  <c r="I226" i="8"/>
  <c r="J226" i="8" s="1"/>
  <c r="I225" i="8"/>
  <c r="J225" i="8" s="1"/>
  <c r="I224" i="8"/>
  <c r="J224" i="8" s="1"/>
  <c r="I219" i="8"/>
  <c r="J219" i="8" s="1"/>
  <c r="I218" i="8"/>
  <c r="J218" i="8" s="1"/>
  <c r="I217" i="8"/>
  <c r="J217" i="8" s="1"/>
  <c r="I215" i="8"/>
  <c r="J215" i="8" s="1"/>
  <c r="I213" i="8"/>
  <c r="J213" i="8" s="1"/>
  <c r="I210" i="8"/>
  <c r="J210" i="8" s="1"/>
  <c r="I206" i="8"/>
  <c r="J206" i="8" s="1"/>
  <c r="I205" i="8"/>
  <c r="J205" i="8" s="1"/>
  <c r="I204" i="8"/>
  <c r="J204" i="8" s="1"/>
  <c r="I201" i="8"/>
  <c r="J201" i="8" s="1"/>
  <c r="I200" i="8"/>
  <c r="J200" i="8" s="1"/>
  <c r="I197" i="8"/>
  <c r="J197" i="8" s="1"/>
  <c r="I190" i="8"/>
  <c r="J190" i="8" s="1"/>
  <c r="I189" i="8"/>
  <c r="J189" i="8" s="1"/>
  <c r="I186" i="8"/>
  <c r="J186" i="8" s="1"/>
  <c r="I185" i="8"/>
  <c r="J185" i="8" s="1"/>
  <c r="I184" i="8"/>
  <c r="J184" i="8" s="1"/>
  <c r="I180" i="8"/>
  <c r="J180" i="8" s="1"/>
  <c r="I178" i="8"/>
  <c r="J178" i="8" s="1"/>
  <c r="I177" i="8"/>
  <c r="J177" i="8" s="1"/>
  <c r="I172" i="8"/>
  <c r="J172" i="8" s="1"/>
  <c r="I171" i="8"/>
  <c r="J171" i="8" s="1"/>
  <c r="I170" i="8"/>
  <c r="J170" i="8" s="1"/>
  <c r="I169" i="8"/>
  <c r="J169" i="8" s="1"/>
  <c r="I167" i="8"/>
  <c r="J167" i="8" s="1"/>
  <c r="I166" i="8"/>
  <c r="J166" i="8" s="1"/>
  <c r="I165" i="8"/>
  <c r="J165" i="8" s="1"/>
  <c r="I162" i="8"/>
  <c r="J162" i="8" s="1"/>
  <c r="I157" i="8"/>
  <c r="J157" i="8" s="1"/>
  <c r="I150" i="8"/>
  <c r="J150" i="8" s="1"/>
  <c r="I149" i="8"/>
  <c r="J149" i="8" s="1"/>
  <c r="I148" i="8"/>
  <c r="J148" i="8" s="1"/>
  <c r="I147" i="8"/>
  <c r="J147" i="8" s="1"/>
  <c r="I146" i="8"/>
  <c r="J146" i="8" s="1"/>
  <c r="I145" i="8"/>
  <c r="J145" i="8" s="1"/>
  <c r="I144" i="8"/>
  <c r="J144" i="8" s="1"/>
  <c r="I140" i="8"/>
  <c r="J140" i="8" s="1"/>
  <c r="I139" i="8"/>
  <c r="J139" i="8" s="1"/>
  <c r="I138" i="8"/>
  <c r="J138" i="8" s="1"/>
  <c r="I137" i="8"/>
  <c r="J137" i="8" s="1"/>
  <c r="I134" i="8"/>
  <c r="J134" i="8" s="1"/>
  <c r="I132" i="8"/>
  <c r="J132" i="8" s="1"/>
  <c r="I131" i="8"/>
  <c r="J131" i="8" s="1"/>
  <c r="I126" i="8"/>
  <c r="J126" i="8" s="1"/>
  <c r="I125" i="8"/>
  <c r="J125" i="8" s="1"/>
  <c r="I124" i="8"/>
  <c r="J124" i="8" s="1"/>
  <c r="I118" i="8"/>
  <c r="J118" i="8" s="1"/>
  <c r="I117" i="8"/>
  <c r="J117" i="8" s="1"/>
  <c r="I114" i="8"/>
  <c r="J114" i="8" s="1"/>
  <c r="I113" i="8"/>
  <c r="J113" i="8" s="1"/>
  <c r="I112" i="8"/>
  <c r="J112" i="8" s="1"/>
  <c r="I111" i="8"/>
  <c r="J111" i="8" s="1"/>
  <c r="I109" i="8"/>
  <c r="J109" i="8" s="1"/>
  <c r="I108" i="8"/>
  <c r="J108" i="8" s="1"/>
  <c r="I107" i="8"/>
  <c r="J107" i="8" s="1"/>
  <c r="I106" i="8"/>
  <c r="J106" i="8" s="1"/>
  <c r="I105" i="8"/>
  <c r="J105" i="8" s="1"/>
  <c r="I104" i="8"/>
  <c r="J104" i="8" s="1"/>
  <c r="I97" i="8"/>
  <c r="J97" i="8" s="1"/>
  <c r="I90" i="8"/>
  <c r="J90" i="8" s="1"/>
  <c r="I89" i="8"/>
  <c r="J89" i="8" s="1"/>
  <c r="I88" i="8"/>
  <c r="J88" i="8" s="1"/>
  <c r="I87" i="8"/>
  <c r="J87" i="8" s="1"/>
  <c r="I86" i="8"/>
  <c r="J86" i="8" s="1"/>
  <c r="I85" i="8"/>
  <c r="J85" i="8" s="1"/>
  <c r="I84" i="8"/>
  <c r="J84" i="8" s="1"/>
  <c r="I80" i="8"/>
  <c r="J80" i="8" s="1"/>
  <c r="I79" i="8"/>
  <c r="J79" i="8" s="1"/>
  <c r="I78" i="8"/>
  <c r="J78" i="8" s="1"/>
  <c r="I77" i="8"/>
  <c r="J77" i="8" s="1"/>
  <c r="I74" i="8"/>
  <c r="J74" i="8" s="1"/>
  <c r="I73" i="8"/>
  <c r="J73" i="8" s="1"/>
  <c r="I72" i="8"/>
  <c r="J72" i="8" s="1"/>
  <c r="I71" i="8"/>
  <c r="J71" i="8" s="1"/>
  <c r="I70" i="8"/>
  <c r="J70" i="8" s="1"/>
  <c r="I66" i="8"/>
  <c r="J66" i="8" s="1"/>
  <c r="I64" i="8"/>
  <c r="J64" i="8" s="1"/>
  <c r="I58" i="8"/>
  <c r="J58" i="8" s="1"/>
  <c r="I57" i="8"/>
  <c r="J57" i="8" s="1"/>
  <c r="I55" i="8"/>
  <c r="J55" i="8" s="1"/>
  <c r="I50" i="8"/>
  <c r="J50" i="8" s="1"/>
  <c r="I49" i="8"/>
  <c r="J49" i="8" s="1"/>
  <c r="I48" i="8"/>
  <c r="J48" i="8" s="1"/>
  <c r="I46" i="8"/>
  <c r="J46" i="8" s="1"/>
  <c r="I45" i="8"/>
  <c r="J45" i="8" s="1"/>
  <c r="I44" i="8"/>
  <c r="J44" i="8" s="1"/>
  <c r="I40" i="8"/>
  <c r="J40" i="8" s="1"/>
  <c r="I39" i="8"/>
  <c r="J39" i="8" s="1"/>
  <c r="I38" i="8"/>
  <c r="J38" i="8" s="1"/>
  <c r="I37" i="8"/>
  <c r="J37" i="8" s="1"/>
  <c r="I34" i="8"/>
  <c r="J34" i="8" s="1"/>
  <c r="I33" i="8"/>
  <c r="J33" i="8" s="1"/>
  <c r="I32" i="8"/>
  <c r="J32" i="8" s="1"/>
  <c r="I31" i="8"/>
  <c r="J31" i="8" s="1"/>
  <c r="I30" i="8"/>
  <c r="J30" i="8" s="1"/>
  <c r="I29" i="8"/>
  <c r="J29" i="8" s="1"/>
  <c r="I28" i="8"/>
  <c r="J28" i="8" s="1"/>
  <c r="I27" i="8"/>
  <c r="J27" i="8" s="1"/>
  <c r="I26" i="8"/>
  <c r="J26" i="8" s="1"/>
  <c r="I25" i="8"/>
  <c r="J25" i="8" s="1"/>
  <c r="I24" i="8"/>
  <c r="J24" i="8" s="1"/>
  <c r="I17" i="8"/>
  <c r="J17" i="8" s="1"/>
  <c r="I10" i="8"/>
  <c r="J10" i="8" s="1"/>
  <c r="I9" i="8"/>
  <c r="J9" i="8" s="1"/>
  <c r="I8" i="8"/>
  <c r="J8" i="8" s="1"/>
  <c r="I7" i="8"/>
  <c r="J7" i="8" s="1"/>
  <c r="I6" i="8"/>
  <c r="J6" i="8" s="1"/>
  <c r="I5" i="8"/>
  <c r="J5" i="8" s="1"/>
  <c r="I4" i="8"/>
  <c r="J4" i="8" s="1"/>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I14" i="8"/>
  <c r="J14" i="8" s="1"/>
  <c r="I18" i="8"/>
  <c r="J18" i="8" s="1"/>
  <c r="I19" i="8"/>
  <c r="J19" i="8" s="1"/>
  <c r="I20" i="8"/>
  <c r="J20" i="8" s="1"/>
  <c r="I21" i="8"/>
  <c r="J21" i="8" s="1"/>
  <c r="I59" i="8"/>
  <c r="J59" i="8" s="1"/>
  <c r="I60" i="8"/>
  <c r="J60" i="8" s="1"/>
  <c r="I61" i="8"/>
  <c r="J61" i="8" s="1"/>
  <c r="I81" i="8"/>
  <c r="J81" i="8" s="1"/>
  <c r="I94" i="8"/>
  <c r="J94" i="8" s="1"/>
  <c r="I98" i="8"/>
  <c r="J98" i="8" s="1"/>
  <c r="I99" i="8"/>
  <c r="J99" i="8" s="1"/>
  <c r="I100" i="8"/>
  <c r="J100" i="8" s="1"/>
  <c r="I101" i="8"/>
  <c r="J101" i="8" s="1"/>
  <c r="I119" i="8"/>
  <c r="J119" i="8" s="1"/>
  <c r="I120" i="8"/>
  <c r="J120" i="8" s="1"/>
  <c r="I121" i="8"/>
  <c r="J121" i="8" s="1"/>
  <c r="I141" i="8"/>
  <c r="J141" i="8" s="1"/>
  <c r="I158" i="8"/>
  <c r="J158" i="8" s="1"/>
  <c r="I159" i="8"/>
  <c r="J159" i="8" s="1"/>
  <c r="I160" i="8"/>
  <c r="J160" i="8" s="1"/>
  <c r="I161" i="8"/>
  <c r="J161" i="8" s="1"/>
  <c r="I173" i="8"/>
  <c r="J173" i="8" s="1"/>
  <c r="I174" i="8"/>
  <c r="J174" i="8" s="1"/>
  <c r="I181" i="8"/>
  <c r="J181" i="8" s="1"/>
  <c r="I198" i="8"/>
  <c r="J198" i="8" s="1"/>
  <c r="I199" i="8"/>
  <c r="J199" i="8" s="1"/>
  <c r="I220" i="8"/>
  <c r="J220" i="8" s="1"/>
  <c r="I221" i="8"/>
  <c r="J221" i="8" s="1"/>
  <c r="I234" i="8"/>
  <c r="J234" i="8" s="1"/>
  <c r="I238" i="8"/>
  <c r="J238" i="8" s="1"/>
  <c r="I239" i="8"/>
  <c r="J239" i="8" s="1"/>
  <c r="I240" i="8"/>
  <c r="J240" i="8" s="1"/>
  <c r="I260" i="8"/>
  <c r="J260" i="8" s="1"/>
  <c r="I261" i="8"/>
  <c r="J261" i="8" s="1"/>
  <c r="I273" i="8"/>
  <c r="J273" i="8" s="1"/>
  <c r="I299" i="8"/>
  <c r="J299" i="8" s="1"/>
  <c r="I300" i="8"/>
  <c r="J300" i="8" s="1"/>
  <c r="I301" i="8"/>
  <c r="J301" i="8" s="1"/>
  <c r="I335" i="8"/>
  <c r="J335" i="8" s="1"/>
  <c r="I338" i="8"/>
  <c r="J338" i="8" s="1"/>
  <c r="I339" i="8"/>
  <c r="J339" i="8" s="1"/>
  <c r="I360" i="8"/>
  <c r="J360" i="8" s="1"/>
  <c r="I361" i="8"/>
  <c r="J361" i="8" s="1"/>
  <c r="I368" i="8"/>
  <c r="J368" i="8" s="1"/>
  <c r="I381" i="8"/>
  <c r="J381" i="8" s="1"/>
  <c r="I393" i="8"/>
  <c r="J393" i="8" s="1"/>
  <c r="I394" i="8"/>
  <c r="J394" i="8" s="1"/>
  <c r="I395" i="8"/>
  <c r="J395" i="8" s="1"/>
  <c r="I397" i="8"/>
  <c r="J397" i="8" s="1"/>
  <c r="I399" i="8"/>
  <c r="J399" i="8" s="1"/>
  <c r="I400" i="8"/>
  <c r="J400" i="8" s="1"/>
  <c r="I401" i="8"/>
  <c r="J401" i="8" s="1"/>
  <c r="I415" i="8"/>
  <c r="J415" i="8" s="1"/>
  <c r="I419" i="8"/>
  <c r="J419" i="8" s="1"/>
  <c r="I420" i="8"/>
  <c r="J420" i="8" s="1"/>
  <c r="I434" i="8"/>
  <c r="J434" i="8" s="1"/>
  <c r="I435" i="8"/>
  <c r="J435" i="8" s="1"/>
  <c r="I438" i="8"/>
  <c r="J438" i="8" s="1"/>
  <c r="I439" i="8"/>
  <c r="J439" i="8" s="1"/>
  <c r="I440" i="8"/>
  <c r="J440" i="8" s="1"/>
  <c r="I441" i="8"/>
  <c r="J441" i="8" s="1"/>
  <c r="I454" i="8"/>
  <c r="J454" i="8" s="1"/>
  <c r="I460" i="8"/>
  <c r="J460" i="8" s="1"/>
  <c r="I469" i="8"/>
  <c r="J469" i="8" s="1"/>
  <c r="I487" i="8"/>
  <c r="J487" i="8" s="1"/>
  <c r="I494" i="8"/>
  <c r="J494" i="8" s="1"/>
  <c r="I495" i="8"/>
  <c r="J495" i="8" s="1"/>
  <c r="I497" i="8"/>
  <c r="J497" i="8" s="1"/>
  <c r="I501" i="8"/>
  <c r="J501" i="8" s="1"/>
  <c r="I505" i="8"/>
  <c r="J505" i="8" s="1"/>
  <c r="I506" i="8"/>
  <c r="J506" i="8" s="1"/>
  <c r="I508" i="8"/>
  <c r="J508" i="8" s="1"/>
  <c r="I509" i="8"/>
  <c r="J509" i="8" s="1"/>
  <c r="I514" i="8"/>
  <c r="J514" i="8" s="1"/>
  <c r="I515" i="8"/>
  <c r="J515" i="8" s="1"/>
  <c r="I517" i="8"/>
  <c r="J517" i="8" s="1"/>
  <c r="I518" i="8"/>
  <c r="J518" i="8" s="1"/>
  <c r="I519" i="8"/>
  <c r="J519" i="8" s="1"/>
  <c r="I522" i="8"/>
  <c r="J522" i="8" s="1"/>
  <c r="I526" i="8"/>
  <c r="J526" i="8" s="1"/>
  <c r="I530" i="8"/>
  <c r="J530" i="8" s="1"/>
  <c r="I534" i="8"/>
  <c r="J534" i="8" s="1"/>
  <c r="I535" i="8"/>
  <c r="J535" i="8" s="1"/>
  <c r="I541" i="8"/>
  <c r="J541" i="8" s="1"/>
  <c r="I542" i="8"/>
  <c r="J542" i="8" s="1"/>
  <c r="I553" i="8"/>
  <c r="J553" i="8" s="1"/>
  <c r="I554" i="8"/>
  <c r="J554" i="8" s="1"/>
  <c r="I555" i="8"/>
  <c r="J555" i="8" s="1"/>
  <c r="I557" i="8"/>
  <c r="J557" i="8" s="1"/>
  <c r="I558" i="8"/>
  <c r="J558" i="8" s="1"/>
  <c r="I559" i="8"/>
  <c r="J559" i="8" s="1"/>
  <c r="I560" i="8"/>
  <c r="J560" i="8" s="1"/>
  <c r="I566" i="8"/>
  <c r="J566" i="8" s="1"/>
  <c r="I569" i="8"/>
  <c r="J569" i="8" s="1"/>
  <c r="I580" i="8"/>
  <c r="J580" i="8" s="1"/>
  <c r="I581" i="8"/>
  <c r="J581" i="8" s="1"/>
  <c r="I582" i="8"/>
  <c r="J582" i="8" s="1"/>
  <c r="I586" i="8"/>
  <c r="J586" i="8" s="1"/>
  <c r="I596" i="8"/>
  <c r="J596" i="8" s="1"/>
  <c r="I597" i="8"/>
  <c r="J597" i="8" s="1"/>
  <c r="I598" i="8"/>
  <c r="J598" i="8" s="1"/>
  <c r="I599" i="8"/>
  <c r="J599" i="8" s="1"/>
  <c r="I600" i="8"/>
  <c r="J600" i="8" s="1"/>
  <c r="I601" i="8"/>
  <c r="J601" i="8" s="1"/>
  <c r="I602" i="8"/>
  <c r="J602" i="8" s="1"/>
  <c r="I606" i="8"/>
  <c r="J606" i="8" s="1"/>
  <c r="I607" i="8"/>
  <c r="J607" i="8" s="1"/>
  <c r="I613" i="8"/>
  <c r="J613" i="8" s="1"/>
  <c r="I614" i="8"/>
  <c r="J614" i="8" s="1"/>
  <c r="I615" i="8"/>
  <c r="J615" i="8" s="1"/>
  <c r="I616" i="8"/>
  <c r="J616" i="8" s="1"/>
  <c r="I617" i="8"/>
  <c r="J617" i="8" s="1"/>
  <c r="I618" i="8"/>
  <c r="J618" i="8" s="1"/>
  <c r="I619" i="8"/>
  <c r="J619" i="8" s="1"/>
  <c r="I620" i="8"/>
  <c r="J620" i="8" s="1"/>
  <c r="I621" i="8"/>
  <c r="J621" i="8" s="1"/>
  <c r="I622" i="8"/>
  <c r="J622" i="8" s="1"/>
  <c r="I626" i="8"/>
  <c r="J626" i="8" s="1"/>
  <c r="I633" i="8"/>
  <c r="J633" i="8" s="1"/>
  <c r="I634" i="8"/>
  <c r="J634" i="8" s="1"/>
  <c r="I635" i="8"/>
  <c r="J635" i="8" s="1"/>
  <c r="I636" i="8"/>
  <c r="J636" i="8" s="1"/>
  <c r="I637" i="8"/>
  <c r="J637" i="8" s="1"/>
  <c r="I638" i="8"/>
  <c r="J638" i="8" s="1"/>
  <c r="I639" i="8"/>
  <c r="J639" i="8" s="1"/>
  <c r="I640" i="8"/>
  <c r="J640" i="8" s="1"/>
  <c r="I641" i="8"/>
  <c r="J641" i="8" s="1"/>
  <c r="I642" i="8"/>
  <c r="J642" i="8" s="1"/>
  <c r="I645" i="8"/>
  <c r="J645" i="8" s="1"/>
  <c r="I646" i="8"/>
  <c r="J646" i="8" s="1"/>
  <c r="I647" i="8"/>
  <c r="J647" i="8" s="1"/>
  <c r="I654" i="8"/>
  <c r="J654" i="8" s="1"/>
  <c r="I655" i="8"/>
  <c r="J655" i="8" s="1"/>
  <c r="I656" i="8"/>
  <c r="J656" i="8" s="1"/>
  <c r="I657" i="8"/>
  <c r="J657" i="8" s="1"/>
  <c r="I661" i="8"/>
  <c r="J661" i="8" s="1"/>
  <c r="I662" i="8"/>
  <c r="J662" i="8" s="1"/>
  <c r="I672" i="8"/>
  <c r="J672" i="8" s="1"/>
  <c r="I673" i="8"/>
  <c r="J673" i="8" s="1"/>
  <c r="I674" i="8"/>
  <c r="J674" i="8" s="1"/>
  <c r="I675" i="8"/>
  <c r="J675" i="8" s="1"/>
  <c r="I676" i="8"/>
  <c r="J676" i="8" s="1"/>
  <c r="I677" i="8"/>
  <c r="J677" i="8" s="1"/>
  <c r="I678" i="8"/>
  <c r="J678" i="8" s="1"/>
  <c r="I679" i="8"/>
  <c r="J679" i="8" s="1"/>
  <c r="I682" i="8"/>
  <c r="J682" i="8" s="1"/>
  <c r="I684" i="8"/>
  <c r="J684" i="8" s="1"/>
  <c r="I687" i="8"/>
  <c r="J687" i="8" s="1"/>
  <c r="I688" i="8"/>
  <c r="J688" i="8" s="1"/>
  <c r="I691" i="8"/>
  <c r="J691" i="8" s="1"/>
  <c r="I694" i="8"/>
  <c r="J694" i="8" s="1"/>
  <c r="I698" i="8"/>
  <c r="J698" i="8" s="1"/>
  <c r="I699" i="8"/>
  <c r="J699" i="8" s="1"/>
  <c r="I700" i="8"/>
  <c r="J700" i="8" s="1"/>
  <c r="I701" i="8"/>
  <c r="J701" i="8" s="1"/>
  <c r="I702" i="8"/>
  <c r="J702" i="8" s="1"/>
  <c r="I706" i="8"/>
  <c r="J706" i="8" s="1"/>
  <c r="I710" i="8"/>
  <c r="J710" i="8" s="1"/>
  <c r="I711" i="8"/>
  <c r="J711" i="8" s="1"/>
  <c r="I716" i="8"/>
  <c r="J716" i="8" s="1"/>
  <c r="I717" i="8"/>
  <c r="J717" i="8" s="1"/>
  <c r="I720" i="8"/>
  <c r="J720" i="8" s="1"/>
  <c r="I721" i="8"/>
  <c r="J721" i="8" s="1"/>
  <c r="I722" i="8"/>
  <c r="J722" i="8" s="1"/>
  <c r="I725" i="8"/>
  <c r="J725" i="8" s="1"/>
  <c r="I502" i="8"/>
  <c r="J502" i="8" s="1"/>
  <c r="I503" i="8"/>
  <c r="J503" i="8" s="1"/>
  <c r="I504" i="8"/>
  <c r="J504" i="8" s="1"/>
  <c r="I507" i="8"/>
  <c r="J507" i="8" s="1"/>
  <c r="I510" i="8"/>
  <c r="J510" i="8" s="1"/>
  <c r="I511" i="8"/>
  <c r="J511" i="8" s="1"/>
  <c r="I512" i="8"/>
  <c r="J512" i="8" s="1"/>
  <c r="I513" i="8"/>
  <c r="J513" i="8" s="1"/>
  <c r="I516" i="8"/>
  <c r="J516" i="8" s="1"/>
  <c r="I523" i="8"/>
  <c r="J523" i="8" s="1"/>
  <c r="I524" i="8"/>
  <c r="J524" i="8" s="1"/>
  <c r="I525" i="8"/>
  <c r="J525" i="8" s="1"/>
  <c r="I528" i="8"/>
  <c r="J528" i="8" s="1"/>
  <c r="I529" i="8"/>
  <c r="J529" i="8" s="1"/>
  <c r="I531" i="8"/>
  <c r="J531" i="8" s="1"/>
  <c r="I532" i="8"/>
  <c r="J532" i="8" s="1"/>
  <c r="I533" i="8"/>
  <c r="J533" i="8" s="1"/>
  <c r="I536" i="8"/>
  <c r="J536" i="8" s="1"/>
  <c r="I543" i="8"/>
  <c r="J543" i="8" s="1"/>
  <c r="I544" i="8"/>
  <c r="J544" i="8" s="1"/>
  <c r="I545" i="8"/>
  <c r="J545" i="8" s="1"/>
  <c r="I546" i="8"/>
  <c r="J546" i="8" s="1"/>
  <c r="I547" i="8"/>
  <c r="J547" i="8" s="1"/>
  <c r="I548" i="8"/>
  <c r="J548" i="8" s="1"/>
  <c r="I549" i="8"/>
  <c r="J549" i="8" s="1"/>
  <c r="I550" i="8"/>
  <c r="J550" i="8" s="1"/>
  <c r="I551" i="8"/>
  <c r="J551" i="8" s="1"/>
  <c r="I552" i="8"/>
  <c r="J552" i="8" s="1"/>
  <c r="I556" i="8"/>
  <c r="J556" i="8" s="1"/>
  <c r="I562" i="8"/>
  <c r="J562" i="8" s="1"/>
  <c r="I563" i="8"/>
  <c r="J563" i="8" s="1"/>
  <c r="I565" i="8"/>
  <c r="J565" i="8" s="1"/>
  <c r="I567" i="8"/>
  <c r="J567" i="8" s="1"/>
  <c r="I568" i="8"/>
  <c r="J568" i="8" s="1"/>
  <c r="I570" i="8"/>
  <c r="J570" i="8" s="1"/>
  <c r="I571" i="8"/>
  <c r="J571" i="8" s="1"/>
  <c r="I574" i="8"/>
  <c r="J574" i="8" s="1"/>
  <c r="I575" i="8"/>
  <c r="J575" i="8" s="1"/>
  <c r="I576" i="8"/>
  <c r="J576" i="8" s="1"/>
  <c r="I577" i="8"/>
  <c r="J577" i="8" s="1"/>
  <c r="I578" i="8"/>
  <c r="J578" i="8" s="1"/>
  <c r="I579" i="8"/>
  <c r="J579" i="8" s="1"/>
  <c r="I583" i="8"/>
  <c r="J583" i="8" s="1"/>
  <c r="I584" i="8"/>
  <c r="J584" i="8" s="1"/>
  <c r="I585" i="8"/>
  <c r="J585" i="8" s="1"/>
  <c r="I587" i="8"/>
  <c r="J587" i="8" s="1"/>
  <c r="I589" i="8"/>
  <c r="J589" i="8" s="1"/>
  <c r="I590" i="8"/>
  <c r="J590" i="8" s="1"/>
  <c r="I591" i="8"/>
  <c r="J591" i="8" s="1"/>
  <c r="I592" i="8"/>
  <c r="J592" i="8" s="1"/>
  <c r="I595" i="8"/>
  <c r="J595" i="8" s="1"/>
  <c r="I603" i="8"/>
  <c r="J603" i="8" s="1"/>
  <c r="I604" i="8"/>
  <c r="J604" i="8" s="1"/>
  <c r="I605" i="8"/>
  <c r="J605" i="8" s="1"/>
  <c r="I608" i="8"/>
  <c r="J608" i="8" s="1"/>
  <c r="I609" i="8"/>
  <c r="J609" i="8" s="1"/>
  <c r="I610" i="8"/>
  <c r="J610" i="8" s="1"/>
  <c r="I611" i="8"/>
  <c r="J611" i="8" s="1"/>
  <c r="I612" i="8"/>
  <c r="J612" i="8" s="1"/>
  <c r="I623" i="8"/>
  <c r="J623" i="8" s="1"/>
  <c r="I624" i="8"/>
  <c r="J624" i="8" s="1"/>
  <c r="I625" i="8"/>
  <c r="J625" i="8" s="1"/>
  <c r="I627" i="8"/>
  <c r="J627" i="8" s="1"/>
  <c r="I628" i="8"/>
  <c r="J628" i="8" s="1"/>
  <c r="I629" i="8"/>
  <c r="J629" i="8" s="1"/>
  <c r="I630" i="8"/>
  <c r="J630" i="8" s="1"/>
  <c r="I631" i="8"/>
  <c r="J631" i="8" s="1"/>
  <c r="I643" i="8"/>
  <c r="J643" i="8" s="1"/>
  <c r="I644" i="8"/>
  <c r="J644" i="8" s="1"/>
  <c r="I648" i="8"/>
  <c r="J648" i="8" s="1"/>
  <c r="I649" i="8"/>
  <c r="J649" i="8" s="1"/>
  <c r="I650" i="8"/>
  <c r="J650" i="8" s="1"/>
  <c r="I651" i="8"/>
  <c r="J651" i="8" s="1"/>
  <c r="I663" i="8"/>
  <c r="J663" i="8" s="1"/>
  <c r="I664" i="8"/>
  <c r="J664" i="8" s="1"/>
  <c r="I665" i="8"/>
  <c r="J665" i="8" s="1"/>
  <c r="I666" i="8"/>
  <c r="J666" i="8" s="1"/>
  <c r="I667" i="8"/>
  <c r="J667" i="8" s="1"/>
  <c r="I668" i="8"/>
  <c r="J668" i="8" s="1"/>
  <c r="I669" i="8"/>
  <c r="J669" i="8" s="1"/>
  <c r="I670" i="8"/>
  <c r="J670" i="8" s="1"/>
  <c r="I671" i="8"/>
  <c r="J671" i="8" s="1"/>
  <c r="I683" i="8"/>
  <c r="J683" i="8" s="1"/>
  <c r="I685" i="8"/>
  <c r="J685" i="8" s="1"/>
  <c r="I686" i="8"/>
  <c r="J686" i="8" s="1"/>
  <c r="I689" i="8"/>
  <c r="J689" i="8" s="1"/>
  <c r="I690" i="8"/>
  <c r="J690" i="8" s="1"/>
  <c r="I695" i="8"/>
  <c r="J695" i="8" s="1"/>
  <c r="I696" i="8"/>
  <c r="J696" i="8" s="1"/>
  <c r="I703" i="8"/>
  <c r="J703" i="8" s="1"/>
  <c r="I704" i="8"/>
  <c r="J704" i="8" s="1"/>
  <c r="I705" i="8"/>
  <c r="J705" i="8" s="1"/>
  <c r="I707" i="8"/>
  <c r="J707" i="8" s="1"/>
  <c r="I708" i="8"/>
  <c r="J708" i="8" s="1"/>
  <c r="I709" i="8"/>
  <c r="J709" i="8" s="1"/>
  <c r="I712" i="8"/>
  <c r="J712" i="8" s="1"/>
  <c r="I713" i="8"/>
  <c r="J713" i="8" s="1"/>
  <c r="I714" i="8"/>
  <c r="J714" i="8" s="1"/>
  <c r="I715" i="8"/>
  <c r="J715" i="8" s="1"/>
  <c r="I723" i="8"/>
  <c r="J723" i="8" s="1"/>
  <c r="I724" i="8"/>
  <c r="J724" i="8" s="1"/>
  <c r="I726" i="8"/>
  <c r="J726" i="8" s="1"/>
  <c r="I727" i="8"/>
  <c r="J727" i="8" s="1"/>
  <c r="I728" i="8"/>
  <c r="J728" i="8" s="1"/>
  <c r="I729" i="8"/>
  <c r="J729" i="8" s="1"/>
  <c r="I730" i="8"/>
  <c r="J730" i="8" s="1"/>
  <c r="I731" i="8"/>
  <c r="J731" i="8" s="1"/>
  <c r="I11" i="8"/>
  <c r="J11" i="8" s="1"/>
  <c r="I12" i="8"/>
  <c r="J12" i="8" s="1"/>
  <c r="I13" i="8"/>
  <c r="J13" i="8" s="1"/>
  <c r="I15" i="8"/>
  <c r="J15" i="8" s="1"/>
  <c r="I16" i="8"/>
  <c r="J16" i="8" s="1"/>
  <c r="I22" i="8"/>
  <c r="J22" i="8" s="1"/>
  <c r="I23" i="8"/>
  <c r="J23" i="8" s="1"/>
  <c r="I35" i="8"/>
  <c r="J35" i="8" s="1"/>
  <c r="I36" i="8"/>
  <c r="J36" i="8" s="1"/>
  <c r="I41" i="8"/>
  <c r="J41" i="8" s="1"/>
  <c r="I42" i="8"/>
  <c r="J42" i="8" s="1"/>
  <c r="I43" i="8"/>
  <c r="J43" i="8" s="1"/>
  <c r="I47" i="8"/>
  <c r="J47" i="8" s="1"/>
  <c r="I51" i="8"/>
  <c r="J51" i="8" s="1"/>
  <c r="I52" i="8"/>
  <c r="J52" i="8" s="1"/>
  <c r="I53" i="8"/>
  <c r="J53" i="8" s="1"/>
  <c r="I54" i="8"/>
  <c r="J54" i="8" s="1"/>
  <c r="I56" i="8"/>
  <c r="J56" i="8" s="1"/>
  <c r="I62" i="8"/>
  <c r="J62" i="8" s="1"/>
  <c r="I63" i="8"/>
  <c r="J63" i="8" s="1"/>
  <c r="I65" i="8"/>
  <c r="J65" i="8" s="1"/>
  <c r="I67" i="8"/>
  <c r="J67" i="8" s="1"/>
  <c r="I68" i="8"/>
  <c r="J68" i="8" s="1"/>
  <c r="I69" i="8"/>
  <c r="J69" i="8" s="1"/>
  <c r="I75" i="8"/>
  <c r="J75" i="8" s="1"/>
  <c r="I76" i="8"/>
  <c r="J76" i="8" s="1"/>
  <c r="I82" i="8"/>
  <c r="J82" i="8" s="1"/>
  <c r="I83" i="8"/>
  <c r="J83" i="8" s="1"/>
  <c r="I91" i="8"/>
  <c r="J91" i="8" s="1"/>
  <c r="I92" i="8"/>
  <c r="J92" i="8" s="1"/>
  <c r="I93" i="8"/>
  <c r="J93" i="8" s="1"/>
  <c r="I95" i="8"/>
  <c r="J95" i="8" s="1"/>
  <c r="I96" i="8"/>
  <c r="J96" i="8" s="1"/>
  <c r="I102" i="8"/>
  <c r="J102" i="8" s="1"/>
  <c r="I103" i="8"/>
  <c r="J103" i="8" s="1"/>
  <c r="I110" i="8"/>
  <c r="J110" i="8" s="1"/>
  <c r="I115" i="8"/>
  <c r="J115" i="8" s="1"/>
  <c r="I116" i="8"/>
  <c r="J116" i="8" s="1"/>
  <c r="I122" i="8"/>
  <c r="J122" i="8" s="1"/>
  <c r="I123" i="8"/>
  <c r="J123" i="8" s="1"/>
  <c r="I127" i="8"/>
  <c r="J127" i="8" s="1"/>
  <c r="I128" i="8"/>
  <c r="J128" i="8" s="1"/>
  <c r="I129" i="8"/>
  <c r="J129" i="8" s="1"/>
  <c r="I133" i="8"/>
  <c r="J133" i="8" s="1"/>
  <c r="I135" i="8"/>
  <c r="J135" i="8" s="1"/>
  <c r="I136" i="8"/>
  <c r="J136" i="8" s="1"/>
  <c r="I142" i="8"/>
  <c r="J142" i="8" s="1"/>
  <c r="I143" i="8"/>
  <c r="J143" i="8" s="1"/>
  <c r="I151" i="8"/>
  <c r="J151" i="8" s="1"/>
  <c r="I152" i="8"/>
  <c r="J152" i="8" s="1"/>
  <c r="I153" i="8"/>
  <c r="J153" i="8" s="1"/>
  <c r="I154" i="8"/>
  <c r="J154" i="8" s="1"/>
  <c r="I155" i="8"/>
  <c r="J155" i="8" s="1"/>
  <c r="I156" i="8"/>
  <c r="J156" i="8" s="1"/>
  <c r="I163" i="8"/>
  <c r="J163" i="8" s="1"/>
  <c r="I168" i="8"/>
  <c r="J168" i="8" s="1"/>
  <c r="I175" i="8"/>
  <c r="J175" i="8" s="1"/>
  <c r="I176" i="8"/>
  <c r="J176" i="8" s="1"/>
  <c r="I182" i="8"/>
  <c r="J182" i="8" s="1"/>
  <c r="I183" i="8"/>
  <c r="J183" i="8" s="1"/>
  <c r="I187" i="8"/>
  <c r="J187" i="8" s="1"/>
  <c r="I188" i="8"/>
  <c r="J188" i="8" s="1"/>
  <c r="I191" i="8"/>
  <c r="J191" i="8" s="1"/>
  <c r="I192" i="8"/>
  <c r="J192" i="8" s="1"/>
  <c r="I193" i="8"/>
  <c r="J193" i="8" s="1"/>
  <c r="I194" i="8"/>
  <c r="J194" i="8" s="1"/>
  <c r="I195" i="8"/>
  <c r="J195" i="8" s="1"/>
  <c r="I196" i="8"/>
  <c r="J196" i="8" s="1"/>
  <c r="I202" i="8"/>
  <c r="J202" i="8" s="1"/>
  <c r="I203" i="8"/>
  <c r="J203" i="8" s="1"/>
  <c r="I207" i="8"/>
  <c r="J207" i="8" s="1"/>
  <c r="I208" i="8"/>
  <c r="J208" i="8" s="1"/>
  <c r="I209" i="8"/>
  <c r="J209" i="8" s="1"/>
  <c r="I211" i="8"/>
  <c r="J211" i="8" s="1"/>
  <c r="I212" i="8"/>
  <c r="J212" i="8" s="1"/>
  <c r="I214" i="8"/>
  <c r="J214" i="8" s="1"/>
  <c r="I216" i="8"/>
  <c r="J216" i="8" s="1"/>
  <c r="I222" i="8"/>
  <c r="J222" i="8" s="1"/>
  <c r="I223" i="8"/>
  <c r="J223" i="8" s="1"/>
  <c r="I232" i="8"/>
  <c r="J232" i="8" s="1"/>
  <c r="I233" i="8"/>
  <c r="J233" i="8" s="1"/>
  <c r="I235" i="8"/>
  <c r="J235" i="8" s="1"/>
  <c r="I236" i="8"/>
  <c r="J236" i="8" s="1"/>
  <c r="I242" i="8"/>
  <c r="J242" i="8" s="1"/>
  <c r="I243" i="8"/>
  <c r="J243" i="8" s="1"/>
  <c r="I245" i="8"/>
  <c r="J245" i="8" s="1"/>
  <c r="I251" i="8"/>
  <c r="J251" i="8" s="1"/>
  <c r="I252" i="8"/>
  <c r="J252" i="8" s="1"/>
  <c r="I255" i="8"/>
  <c r="J255" i="8" s="1"/>
  <c r="I256" i="8"/>
  <c r="J256" i="8" s="1"/>
  <c r="I262" i="8"/>
  <c r="J262" i="8" s="1"/>
  <c r="I263" i="8"/>
  <c r="J263" i="8" s="1"/>
  <c r="I267" i="8"/>
  <c r="J267" i="8" s="1"/>
  <c r="I268" i="8"/>
  <c r="J268" i="8" s="1"/>
  <c r="I269" i="8"/>
  <c r="J269" i="8" s="1"/>
  <c r="I270" i="8"/>
  <c r="J270" i="8" s="1"/>
  <c r="I275" i="8"/>
  <c r="J275" i="8" s="1"/>
  <c r="I276" i="8"/>
  <c r="J276" i="8" s="1"/>
  <c r="I280" i="8"/>
  <c r="J280" i="8" s="1"/>
  <c r="I282" i="8"/>
  <c r="J282" i="8" s="1"/>
  <c r="I283" i="8"/>
  <c r="J283" i="8" s="1"/>
  <c r="I289" i="8"/>
  <c r="J289" i="8" s="1"/>
  <c r="I290" i="8"/>
  <c r="J290" i="8" s="1"/>
  <c r="I291" i="8"/>
  <c r="J291" i="8" s="1"/>
  <c r="I292" i="8"/>
  <c r="J292" i="8" s="1"/>
  <c r="I293" i="8"/>
  <c r="J293" i="8" s="1"/>
  <c r="I294" i="8"/>
  <c r="J294" i="8" s="1"/>
  <c r="I296" i="8"/>
  <c r="J296" i="8" s="1"/>
  <c r="I302" i="8"/>
  <c r="J302" i="8" s="1"/>
  <c r="I303" i="8"/>
  <c r="J303" i="8" s="1"/>
  <c r="I336" i="8"/>
  <c r="J336" i="8" s="1"/>
  <c r="I342" i="8"/>
  <c r="J342" i="8" s="1"/>
  <c r="I343" i="8"/>
  <c r="J343" i="8" s="1"/>
  <c r="I349" i="8"/>
  <c r="J349" i="8" s="1"/>
  <c r="I350" i="8"/>
  <c r="J350" i="8" s="1"/>
  <c r="I351" i="8"/>
  <c r="J351" i="8" s="1"/>
  <c r="I352" i="8"/>
  <c r="J352" i="8" s="1"/>
  <c r="I362" i="8"/>
  <c r="J362" i="8" s="1"/>
  <c r="I363" i="8"/>
  <c r="J363" i="8" s="1"/>
  <c r="I369" i="8"/>
  <c r="J369" i="8" s="1"/>
  <c r="I372" i="8"/>
  <c r="J372" i="8" s="1"/>
  <c r="I373" i="8"/>
  <c r="J373" i="8" s="1"/>
  <c r="I374" i="8"/>
  <c r="J374" i="8" s="1"/>
  <c r="I376" i="8"/>
  <c r="J376" i="8" s="1"/>
  <c r="I382" i="8"/>
  <c r="J382" i="8" s="1"/>
  <c r="I383" i="8"/>
  <c r="J383" i="8" s="1"/>
  <c r="I389" i="8"/>
  <c r="J389" i="8" s="1"/>
  <c r="I390" i="8"/>
  <c r="J390" i="8" s="1"/>
  <c r="I391" i="8"/>
  <c r="J391" i="8" s="1"/>
  <c r="I392" i="8"/>
  <c r="J392" i="8" s="1"/>
  <c r="I396" i="8"/>
  <c r="J396" i="8" s="1"/>
  <c r="I402" i="8"/>
  <c r="J402" i="8" s="1"/>
  <c r="I403" i="8"/>
  <c r="J403" i="8" s="1"/>
  <c r="I407" i="8"/>
  <c r="J407" i="8" s="1"/>
  <c r="I409" i="8"/>
  <c r="J409" i="8" s="1"/>
  <c r="I410" i="8"/>
  <c r="J410" i="8" s="1"/>
  <c r="I411" i="8"/>
  <c r="J411" i="8" s="1"/>
  <c r="I412" i="8"/>
  <c r="J412" i="8" s="1"/>
  <c r="I413" i="8"/>
  <c r="J413" i="8" s="1"/>
  <c r="I422" i="8"/>
  <c r="J422" i="8" s="1"/>
  <c r="I423" i="8"/>
  <c r="J423" i="8" s="1"/>
  <c r="I429" i="8"/>
  <c r="J429" i="8" s="1"/>
  <c r="I436" i="8"/>
  <c r="J436" i="8" s="1"/>
  <c r="I442" i="8"/>
  <c r="J442" i="8" s="1"/>
  <c r="I443" i="8"/>
  <c r="J443" i="8" s="1"/>
  <c r="I446" i="8"/>
  <c r="J446" i="8" s="1"/>
  <c r="I447" i="8"/>
  <c r="J447" i="8" s="1"/>
  <c r="I448" i="8"/>
  <c r="J448" i="8" s="1"/>
  <c r="I449" i="8"/>
  <c r="J449" i="8" s="1"/>
  <c r="I452" i="8"/>
  <c r="J452" i="8" s="1"/>
  <c r="I453" i="8"/>
  <c r="J453" i="8" s="1"/>
  <c r="I455" i="8"/>
  <c r="J455" i="8" s="1"/>
  <c r="I456" i="8"/>
  <c r="J456" i="8" s="1"/>
  <c r="I463" i="8"/>
  <c r="J463" i="8" s="1"/>
  <c r="I488" i="8"/>
  <c r="J488" i="8" s="1"/>
  <c r="I489" i="8"/>
  <c r="J489" i="8" s="1"/>
  <c r="I490" i="8"/>
  <c r="J490" i="8" s="1"/>
  <c r="I491" i="8"/>
  <c r="J491" i="8" s="1"/>
  <c r="I492" i="8"/>
  <c r="J492" i="8" s="1"/>
  <c r="I496" i="8"/>
  <c r="J496" i="8" s="1"/>
  <c r="I164" i="8" l="1"/>
  <c r="J164" i="8" s="1"/>
  <c r="I130" i="8"/>
  <c r="J130" i="8" s="1"/>
  <c r="I486" i="8"/>
  <c r="J486" i="8" s="1"/>
  <c r="I485" i="8"/>
  <c r="J485" i="8" s="1"/>
  <c r="I484" i="8"/>
  <c r="J484" i="8" s="1"/>
  <c r="I483" i="8"/>
  <c r="J483" i="8" s="1"/>
  <c r="I482" i="8"/>
  <c r="J482" i="8" s="1"/>
  <c r="I480" i="8"/>
  <c r="J480" i="8" s="1"/>
  <c r="I479" i="8"/>
  <c r="J479" i="8" s="1"/>
  <c r="I478" i="8"/>
  <c r="J478" i="8" s="1"/>
  <c r="I477" i="8"/>
  <c r="J477" i="8" s="1"/>
  <c r="I476" i="8"/>
  <c r="J476" i="8" s="1"/>
  <c r="I475" i="8"/>
  <c r="J475" i="8" s="1"/>
  <c r="I471" i="8"/>
  <c r="J471" i="8" s="1"/>
  <c r="I470" i="8"/>
  <c r="J470" i="8" s="1"/>
  <c r="I468" i="8"/>
  <c r="J468" i="8" s="1"/>
  <c r="I467" i="8"/>
  <c r="J467" i="8" s="1"/>
  <c r="I465" i="8"/>
  <c r="J465" i="8" s="1"/>
  <c r="I464" i="8"/>
  <c r="J464" i="8" s="1"/>
  <c r="I462" i="8"/>
  <c r="J462" i="8" s="1"/>
  <c r="I461" i="8"/>
  <c r="J461" i="8" s="1"/>
  <c r="I459" i="8"/>
  <c r="J459" i="8" s="1"/>
  <c r="I458" i="8"/>
  <c r="J458" i="8" s="1"/>
  <c r="I457" i="8"/>
  <c r="J457" i="8" s="1"/>
  <c r="I398" i="8"/>
  <c r="J398" i="8" s="1"/>
  <c r="I355" i="8"/>
  <c r="J355" i="8" s="1"/>
  <c r="I354" i="8"/>
  <c r="J354" i="8" s="1"/>
  <c r="I353" i="8"/>
  <c r="J353" i="8" s="1"/>
  <c r="I332" i="8"/>
  <c r="J332" i="8" s="1"/>
  <c r="I331" i="8"/>
  <c r="J331" i="8" s="1"/>
  <c r="I330" i="8"/>
  <c r="J330" i="8" s="1"/>
  <c r="I329" i="8"/>
  <c r="J329" i="8" s="1"/>
  <c r="I328" i="8"/>
  <c r="J328" i="8" s="1"/>
  <c r="I327" i="8"/>
  <c r="J327" i="8" s="1"/>
  <c r="I326" i="8"/>
  <c r="J326" i="8" s="1"/>
  <c r="I325" i="8"/>
  <c r="J325" i="8" s="1"/>
  <c r="I324" i="8"/>
  <c r="J324" i="8" s="1"/>
  <c r="I323" i="8"/>
  <c r="J323" i="8" s="1"/>
  <c r="I322" i="8"/>
  <c r="J322" i="8" s="1"/>
  <c r="I321" i="8"/>
  <c r="J321" i="8" s="1"/>
  <c r="I320" i="8"/>
  <c r="J320" i="8" s="1"/>
  <c r="I319" i="8"/>
  <c r="J319" i="8" s="1"/>
  <c r="I318" i="8"/>
  <c r="J318" i="8" s="1"/>
  <c r="I317" i="8"/>
  <c r="J317" i="8" s="1"/>
  <c r="I316" i="8"/>
  <c r="J316" i="8" s="1"/>
  <c r="I315" i="8"/>
  <c r="J315" i="8" s="1"/>
  <c r="I314" i="8"/>
  <c r="J314" i="8" s="1"/>
  <c r="I313" i="8"/>
  <c r="J313" i="8" s="1"/>
  <c r="I312" i="8"/>
  <c r="J312" i="8" s="1"/>
  <c r="I311" i="8"/>
  <c r="J311" i="8" s="1"/>
  <c r="I310" i="8"/>
  <c r="J310" i="8" s="1"/>
  <c r="I309" i="8"/>
  <c r="J309" i="8" s="1"/>
  <c r="I308" i="8"/>
  <c r="J308" i="8" s="1"/>
  <c r="I307" i="8"/>
  <c r="J307" i="8" s="1"/>
  <c r="I179" i="8"/>
  <c r="J179" i="8"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03">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bk>
      <extLst>
        <ext uri="{3e2802c4-a4d2-4d8b-9148-e3be6c30e623}">
          <xlrd:rvb i="113"/>
        </ext>
      </extLst>
    </bk>
    <bk>
      <extLst>
        <ext uri="{3e2802c4-a4d2-4d8b-9148-e3be6c30e623}">
          <xlrd:rvb i="114"/>
        </ext>
      </extLst>
    </bk>
    <bk>
      <extLst>
        <ext uri="{3e2802c4-a4d2-4d8b-9148-e3be6c30e623}">
          <xlrd:rvb i="115"/>
        </ext>
      </extLst>
    </bk>
    <bk>
      <extLst>
        <ext uri="{3e2802c4-a4d2-4d8b-9148-e3be6c30e623}">
          <xlrd:rvb i="116"/>
        </ext>
      </extLst>
    </bk>
    <bk>
      <extLst>
        <ext uri="{3e2802c4-a4d2-4d8b-9148-e3be6c30e623}">
          <xlrd:rvb i="117"/>
        </ext>
      </extLst>
    </bk>
    <bk>
      <extLst>
        <ext uri="{3e2802c4-a4d2-4d8b-9148-e3be6c30e623}">
          <xlrd:rvb i="118"/>
        </ext>
      </extLst>
    </bk>
    <bk>
      <extLst>
        <ext uri="{3e2802c4-a4d2-4d8b-9148-e3be6c30e623}">
          <xlrd:rvb i="119"/>
        </ext>
      </extLst>
    </bk>
    <bk>
      <extLst>
        <ext uri="{3e2802c4-a4d2-4d8b-9148-e3be6c30e623}">
          <xlrd:rvb i="120"/>
        </ext>
      </extLst>
    </bk>
    <bk>
      <extLst>
        <ext uri="{3e2802c4-a4d2-4d8b-9148-e3be6c30e623}">
          <xlrd:rvb i="121"/>
        </ext>
      </extLst>
    </bk>
    <bk>
      <extLst>
        <ext uri="{3e2802c4-a4d2-4d8b-9148-e3be6c30e623}">
          <xlrd:rvb i="122"/>
        </ext>
      </extLst>
    </bk>
    <bk>
      <extLst>
        <ext uri="{3e2802c4-a4d2-4d8b-9148-e3be6c30e623}">
          <xlrd:rvb i="123"/>
        </ext>
      </extLst>
    </bk>
    <bk>
      <extLst>
        <ext uri="{3e2802c4-a4d2-4d8b-9148-e3be6c30e623}">
          <xlrd:rvb i="124"/>
        </ext>
      </extLst>
    </bk>
    <bk>
      <extLst>
        <ext uri="{3e2802c4-a4d2-4d8b-9148-e3be6c30e623}">
          <xlrd:rvb i="125"/>
        </ext>
      </extLst>
    </bk>
    <bk>
      <extLst>
        <ext uri="{3e2802c4-a4d2-4d8b-9148-e3be6c30e623}">
          <xlrd:rvb i="126"/>
        </ext>
      </extLst>
    </bk>
    <bk>
      <extLst>
        <ext uri="{3e2802c4-a4d2-4d8b-9148-e3be6c30e623}">
          <xlrd:rvb i="127"/>
        </ext>
      </extLst>
    </bk>
    <bk>
      <extLst>
        <ext uri="{3e2802c4-a4d2-4d8b-9148-e3be6c30e623}">
          <xlrd:rvb i="128"/>
        </ext>
      </extLst>
    </bk>
    <bk>
      <extLst>
        <ext uri="{3e2802c4-a4d2-4d8b-9148-e3be6c30e623}">
          <xlrd:rvb i="129"/>
        </ext>
      </extLst>
    </bk>
    <bk>
      <extLst>
        <ext uri="{3e2802c4-a4d2-4d8b-9148-e3be6c30e623}">
          <xlrd:rvb i="130"/>
        </ext>
      </extLst>
    </bk>
    <bk>
      <extLst>
        <ext uri="{3e2802c4-a4d2-4d8b-9148-e3be6c30e623}">
          <xlrd:rvb i="131"/>
        </ext>
      </extLst>
    </bk>
    <bk>
      <extLst>
        <ext uri="{3e2802c4-a4d2-4d8b-9148-e3be6c30e623}">
          <xlrd:rvb i="132"/>
        </ext>
      </extLst>
    </bk>
    <bk>
      <extLst>
        <ext uri="{3e2802c4-a4d2-4d8b-9148-e3be6c30e623}">
          <xlrd:rvb i="133"/>
        </ext>
      </extLst>
    </bk>
    <bk>
      <extLst>
        <ext uri="{3e2802c4-a4d2-4d8b-9148-e3be6c30e623}">
          <xlrd:rvb i="134"/>
        </ext>
      </extLst>
    </bk>
    <bk>
      <extLst>
        <ext uri="{3e2802c4-a4d2-4d8b-9148-e3be6c30e623}">
          <xlrd:rvb i="135"/>
        </ext>
      </extLst>
    </bk>
    <bk>
      <extLst>
        <ext uri="{3e2802c4-a4d2-4d8b-9148-e3be6c30e623}">
          <xlrd:rvb i="136"/>
        </ext>
      </extLst>
    </bk>
    <bk>
      <extLst>
        <ext uri="{3e2802c4-a4d2-4d8b-9148-e3be6c30e623}">
          <xlrd:rvb i="137"/>
        </ext>
      </extLst>
    </bk>
    <bk>
      <extLst>
        <ext uri="{3e2802c4-a4d2-4d8b-9148-e3be6c30e623}">
          <xlrd:rvb i="138"/>
        </ext>
      </extLst>
    </bk>
    <bk>
      <extLst>
        <ext uri="{3e2802c4-a4d2-4d8b-9148-e3be6c30e623}">
          <xlrd:rvb i="139"/>
        </ext>
      </extLst>
    </bk>
    <bk>
      <extLst>
        <ext uri="{3e2802c4-a4d2-4d8b-9148-e3be6c30e623}">
          <xlrd:rvb i="140"/>
        </ext>
      </extLst>
    </bk>
    <bk>
      <extLst>
        <ext uri="{3e2802c4-a4d2-4d8b-9148-e3be6c30e623}">
          <xlrd:rvb i="141"/>
        </ext>
      </extLst>
    </bk>
    <bk>
      <extLst>
        <ext uri="{3e2802c4-a4d2-4d8b-9148-e3be6c30e623}">
          <xlrd:rvb i="142"/>
        </ext>
      </extLst>
    </bk>
    <bk>
      <extLst>
        <ext uri="{3e2802c4-a4d2-4d8b-9148-e3be6c30e623}">
          <xlrd:rvb i="143"/>
        </ext>
      </extLst>
    </bk>
    <bk>
      <extLst>
        <ext uri="{3e2802c4-a4d2-4d8b-9148-e3be6c30e623}">
          <xlrd:rvb i="144"/>
        </ext>
      </extLst>
    </bk>
    <bk>
      <extLst>
        <ext uri="{3e2802c4-a4d2-4d8b-9148-e3be6c30e623}">
          <xlrd:rvb i="145"/>
        </ext>
      </extLst>
    </bk>
    <bk>
      <extLst>
        <ext uri="{3e2802c4-a4d2-4d8b-9148-e3be6c30e623}">
          <xlrd:rvb i="146"/>
        </ext>
      </extLst>
    </bk>
    <bk>
      <extLst>
        <ext uri="{3e2802c4-a4d2-4d8b-9148-e3be6c30e623}">
          <xlrd:rvb i="147"/>
        </ext>
      </extLst>
    </bk>
    <bk>
      <extLst>
        <ext uri="{3e2802c4-a4d2-4d8b-9148-e3be6c30e623}">
          <xlrd:rvb i="148"/>
        </ext>
      </extLst>
    </bk>
    <bk>
      <extLst>
        <ext uri="{3e2802c4-a4d2-4d8b-9148-e3be6c30e623}">
          <xlrd:rvb i="149"/>
        </ext>
      </extLst>
    </bk>
    <bk>
      <extLst>
        <ext uri="{3e2802c4-a4d2-4d8b-9148-e3be6c30e623}">
          <xlrd:rvb i="150"/>
        </ext>
      </extLst>
    </bk>
    <bk>
      <extLst>
        <ext uri="{3e2802c4-a4d2-4d8b-9148-e3be6c30e623}">
          <xlrd:rvb i="151"/>
        </ext>
      </extLst>
    </bk>
    <bk>
      <extLst>
        <ext uri="{3e2802c4-a4d2-4d8b-9148-e3be6c30e623}">
          <xlrd:rvb i="152"/>
        </ext>
      </extLst>
    </bk>
    <bk>
      <extLst>
        <ext uri="{3e2802c4-a4d2-4d8b-9148-e3be6c30e623}">
          <xlrd:rvb i="153"/>
        </ext>
      </extLst>
    </bk>
    <bk>
      <extLst>
        <ext uri="{3e2802c4-a4d2-4d8b-9148-e3be6c30e623}">
          <xlrd:rvb i="154"/>
        </ext>
      </extLst>
    </bk>
    <bk>
      <extLst>
        <ext uri="{3e2802c4-a4d2-4d8b-9148-e3be6c30e623}">
          <xlrd:rvb i="155"/>
        </ext>
      </extLst>
    </bk>
    <bk>
      <extLst>
        <ext uri="{3e2802c4-a4d2-4d8b-9148-e3be6c30e623}">
          <xlrd:rvb i="156"/>
        </ext>
      </extLst>
    </bk>
    <bk>
      <extLst>
        <ext uri="{3e2802c4-a4d2-4d8b-9148-e3be6c30e623}">
          <xlrd:rvb i="157"/>
        </ext>
      </extLst>
    </bk>
    <bk>
      <extLst>
        <ext uri="{3e2802c4-a4d2-4d8b-9148-e3be6c30e623}">
          <xlrd:rvb i="158"/>
        </ext>
      </extLst>
    </bk>
    <bk>
      <extLst>
        <ext uri="{3e2802c4-a4d2-4d8b-9148-e3be6c30e623}">
          <xlrd:rvb i="159"/>
        </ext>
      </extLst>
    </bk>
    <bk>
      <extLst>
        <ext uri="{3e2802c4-a4d2-4d8b-9148-e3be6c30e623}">
          <xlrd:rvb i="160"/>
        </ext>
      </extLst>
    </bk>
    <bk>
      <extLst>
        <ext uri="{3e2802c4-a4d2-4d8b-9148-e3be6c30e623}">
          <xlrd:rvb i="161"/>
        </ext>
      </extLst>
    </bk>
    <bk>
      <extLst>
        <ext uri="{3e2802c4-a4d2-4d8b-9148-e3be6c30e623}">
          <xlrd:rvb i="162"/>
        </ext>
      </extLst>
    </bk>
    <bk>
      <extLst>
        <ext uri="{3e2802c4-a4d2-4d8b-9148-e3be6c30e623}">
          <xlrd:rvb i="163"/>
        </ext>
      </extLst>
    </bk>
    <bk>
      <extLst>
        <ext uri="{3e2802c4-a4d2-4d8b-9148-e3be6c30e623}">
          <xlrd:rvb i="164"/>
        </ext>
      </extLst>
    </bk>
    <bk>
      <extLst>
        <ext uri="{3e2802c4-a4d2-4d8b-9148-e3be6c30e623}">
          <xlrd:rvb i="165"/>
        </ext>
      </extLst>
    </bk>
    <bk>
      <extLst>
        <ext uri="{3e2802c4-a4d2-4d8b-9148-e3be6c30e623}">
          <xlrd:rvb i="166"/>
        </ext>
      </extLst>
    </bk>
    <bk>
      <extLst>
        <ext uri="{3e2802c4-a4d2-4d8b-9148-e3be6c30e623}">
          <xlrd:rvb i="167"/>
        </ext>
      </extLst>
    </bk>
    <bk>
      <extLst>
        <ext uri="{3e2802c4-a4d2-4d8b-9148-e3be6c30e623}">
          <xlrd:rvb i="168"/>
        </ext>
      </extLst>
    </bk>
    <bk>
      <extLst>
        <ext uri="{3e2802c4-a4d2-4d8b-9148-e3be6c30e623}">
          <xlrd:rvb i="169"/>
        </ext>
      </extLst>
    </bk>
    <bk>
      <extLst>
        <ext uri="{3e2802c4-a4d2-4d8b-9148-e3be6c30e623}">
          <xlrd:rvb i="170"/>
        </ext>
      </extLst>
    </bk>
    <bk>
      <extLst>
        <ext uri="{3e2802c4-a4d2-4d8b-9148-e3be6c30e623}">
          <xlrd:rvb i="171"/>
        </ext>
      </extLst>
    </bk>
    <bk>
      <extLst>
        <ext uri="{3e2802c4-a4d2-4d8b-9148-e3be6c30e623}">
          <xlrd:rvb i="172"/>
        </ext>
      </extLst>
    </bk>
    <bk>
      <extLst>
        <ext uri="{3e2802c4-a4d2-4d8b-9148-e3be6c30e623}">
          <xlrd:rvb i="173"/>
        </ext>
      </extLst>
    </bk>
    <bk>
      <extLst>
        <ext uri="{3e2802c4-a4d2-4d8b-9148-e3be6c30e623}">
          <xlrd:rvb i="174"/>
        </ext>
      </extLst>
    </bk>
    <bk>
      <extLst>
        <ext uri="{3e2802c4-a4d2-4d8b-9148-e3be6c30e623}">
          <xlrd:rvb i="175"/>
        </ext>
      </extLst>
    </bk>
    <bk>
      <extLst>
        <ext uri="{3e2802c4-a4d2-4d8b-9148-e3be6c30e623}">
          <xlrd:rvb i="176"/>
        </ext>
      </extLst>
    </bk>
    <bk>
      <extLst>
        <ext uri="{3e2802c4-a4d2-4d8b-9148-e3be6c30e623}">
          <xlrd:rvb i="177"/>
        </ext>
      </extLst>
    </bk>
    <bk>
      <extLst>
        <ext uri="{3e2802c4-a4d2-4d8b-9148-e3be6c30e623}">
          <xlrd:rvb i="178"/>
        </ext>
      </extLst>
    </bk>
    <bk>
      <extLst>
        <ext uri="{3e2802c4-a4d2-4d8b-9148-e3be6c30e623}">
          <xlrd:rvb i="179"/>
        </ext>
      </extLst>
    </bk>
    <bk>
      <extLst>
        <ext uri="{3e2802c4-a4d2-4d8b-9148-e3be6c30e623}">
          <xlrd:rvb i="180"/>
        </ext>
      </extLst>
    </bk>
    <bk>
      <extLst>
        <ext uri="{3e2802c4-a4d2-4d8b-9148-e3be6c30e623}">
          <xlrd:rvb i="181"/>
        </ext>
      </extLst>
    </bk>
    <bk>
      <extLst>
        <ext uri="{3e2802c4-a4d2-4d8b-9148-e3be6c30e623}">
          <xlrd:rvb i="182"/>
        </ext>
      </extLst>
    </bk>
    <bk>
      <extLst>
        <ext uri="{3e2802c4-a4d2-4d8b-9148-e3be6c30e623}">
          <xlrd:rvb i="183"/>
        </ext>
      </extLst>
    </bk>
    <bk>
      <extLst>
        <ext uri="{3e2802c4-a4d2-4d8b-9148-e3be6c30e623}">
          <xlrd:rvb i="184"/>
        </ext>
      </extLst>
    </bk>
    <bk>
      <extLst>
        <ext uri="{3e2802c4-a4d2-4d8b-9148-e3be6c30e623}">
          <xlrd:rvb i="185"/>
        </ext>
      </extLst>
    </bk>
    <bk>
      <extLst>
        <ext uri="{3e2802c4-a4d2-4d8b-9148-e3be6c30e623}">
          <xlrd:rvb i="186"/>
        </ext>
      </extLst>
    </bk>
    <bk>
      <extLst>
        <ext uri="{3e2802c4-a4d2-4d8b-9148-e3be6c30e623}">
          <xlrd:rvb i="187"/>
        </ext>
      </extLst>
    </bk>
    <bk>
      <extLst>
        <ext uri="{3e2802c4-a4d2-4d8b-9148-e3be6c30e623}">
          <xlrd:rvb i="188"/>
        </ext>
      </extLst>
    </bk>
    <bk>
      <extLst>
        <ext uri="{3e2802c4-a4d2-4d8b-9148-e3be6c30e623}">
          <xlrd:rvb i="189"/>
        </ext>
      </extLst>
    </bk>
    <bk>
      <extLst>
        <ext uri="{3e2802c4-a4d2-4d8b-9148-e3be6c30e623}">
          <xlrd:rvb i="190"/>
        </ext>
      </extLst>
    </bk>
    <bk>
      <extLst>
        <ext uri="{3e2802c4-a4d2-4d8b-9148-e3be6c30e623}">
          <xlrd:rvb i="191"/>
        </ext>
      </extLst>
    </bk>
    <bk>
      <extLst>
        <ext uri="{3e2802c4-a4d2-4d8b-9148-e3be6c30e623}">
          <xlrd:rvb i="192"/>
        </ext>
      </extLst>
    </bk>
    <bk>
      <extLst>
        <ext uri="{3e2802c4-a4d2-4d8b-9148-e3be6c30e623}">
          <xlrd:rvb i="193"/>
        </ext>
      </extLst>
    </bk>
    <bk>
      <extLst>
        <ext uri="{3e2802c4-a4d2-4d8b-9148-e3be6c30e623}">
          <xlrd:rvb i="194"/>
        </ext>
      </extLst>
    </bk>
    <bk>
      <extLst>
        <ext uri="{3e2802c4-a4d2-4d8b-9148-e3be6c30e623}">
          <xlrd:rvb i="195"/>
        </ext>
      </extLst>
    </bk>
    <bk>
      <extLst>
        <ext uri="{3e2802c4-a4d2-4d8b-9148-e3be6c30e623}">
          <xlrd:rvb i="196"/>
        </ext>
      </extLst>
    </bk>
    <bk>
      <extLst>
        <ext uri="{3e2802c4-a4d2-4d8b-9148-e3be6c30e623}">
          <xlrd:rvb i="197"/>
        </ext>
      </extLst>
    </bk>
    <bk>
      <extLst>
        <ext uri="{3e2802c4-a4d2-4d8b-9148-e3be6c30e623}">
          <xlrd:rvb i="198"/>
        </ext>
      </extLst>
    </bk>
    <bk>
      <extLst>
        <ext uri="{3e2802c4-a4d2-4d8b-9148-e3be6c30e623}">
          <xlrd:rvb i="199"/>
        </ext>
      </extLst>
    </bk>
    <bk>
      <extLst>
        <ext uri="{3e2802c4-a4d2-4d8b-9148-e3be6c30e623}">
          <xlrd:rvb i="200"/>
        </ext>
      </extLst>
    </bk>
    <bk>
      <extLst>
        <ext uri="{3e2802c4-a4d2-4d8b-9148-e3be6c30e623}">
          <xlrd:rvb i="201"/>
        </ext>
      </extLst>
    </bk>
    <bk>
      <extLst>
        <ext uri="{3e2802c4-a4d2-4d8b-9148-e3be6c30e623}">
          <xlrd:rvb i="202"/>
        </ext>
      </extLst>
    </bk>
    <bk>
      <extLst>
        <ext uri="{3e2802c4-a4d2-4d8b-9148-e3be6c30e623}">
          <xlrd:rvb i="203"/>
        </ext>
      </extLst>
    </bk>
    <bk>
      <extLst>
        <ext uri="{3e2802c4-a4d2-4d8b-9148-e3be6c30e623}">
          <xlrd:rvb i="204"/>
        </ext>
      </extLst>
    </bk>
    <bk>
      <extLst>
        <ext uri="{3e2802c4-a4d2-4d8b-9148-e3be6c30e623}">
          <xlrd:rvb i="205"/>
        </ext>
      </extLst>
    </bk>
    <bk>
      <extLst>
        <ext uri="{3e2802c4-a4d2-4d8b-9148-e3be6c30e623}">
          <xlrd:rvb i="206"/>
        </ext>
      </extLst>
    </bk>
    <bk>
      <extLst>
        <ext uri="{3e2802c4-a4d2-4d8b-9148-e3be6c30e623}">
          <xlrd:rvb i="207"/>
        </ext>
      </extLst>
    </bk>
    <bk>
      <extLst>
        <ext uri="{3e2802c4-a4d2-4d8b-9148-e3be6c30e623}">
          <xlrd:rvb i="208"/>
        </ext>
      </extLst>
    </bk>
    <bk>
      <extLst>
        <ext uri="{3e2802c4-a4d2-4d8b-9148-e3be6c30e623}">
          <xlrd:rvb i="209"/>
        </ext>
      </extLst>
    </bk>
    <bk>
      <extLst>
        <ext uri="{3e2802c4-a4d2-4d8b-9148-e3be6c30e623}">
          <xlrd:rvb i="210"/>
        </ext>
      </extLst>
    </bk>
    <bk>
      <extLst>
        <ext uri="{3e2802c4-a4d2-4d8b-9148-e3be6c30e623}">
          <xlrd:rvb i="211"/>
        </ext>
      </extLst>
    </bk>
    <bk>
      <extLst>
        <ext uri="{3e2802c4-a4d2-4d8b-9148-e3be6c30e623}">
          <xlrd:rvb i="212"/>
        </ext>
      </extLst>
    </bk>
    <bk>
      <extLst>
        <ext uri="{3e2802c4-a4d2-4d8b-9148-e3be6c30e623}">
          <xlrd:rvb i="213"/>
        </ext>
      </extLst>
    </bk>
    <bk>
      <extLst>
        <ext uri="{3e2802c4-a4d2-4d8b-9148-e3be6c30e623}">
          <xlrd:rvb i="214"/>
        </ext>
      </extLst>
    </bk>
    <bk>
      <extLst>
        <ext uri="{3e2802c4-a4d2-4d8b-9148-e3be6c30e623}">
          <xlrd:rvb i="215"/>
        </ext>
      </extLst>
    </bk>
    <bk>
      <extLst>
        <ext uri="{3e2802c4-a4d2-4d8b-9148-e3be6c30e623}">
          <xlrd:rvb i="216"/>
        </ext>
      </extLst>
    </bk>
    <bk>
      <extLst>
        <ext uri="{3e2802c4-a4d2-4d8b-9148-e3be6c30e623}">
          <xlrd:rvb i="217"/>
        </ext>
      </extLst>
    </bk>
    <bk>
      <extLst>
        <ext uri="{3e2802c4-a4d2-4d8b-9148-e3be6c30e623}">
          <xlrd:rvb i="218"/>
        </ext>
      </extLst>
    </bk>
    <bk>
      <extLst>
        <ext uri="{3e2802c4-a4d2-4d8b-9148-e3be6c30e623}">
          <xlrd:rvb i="219"/>
        </ext>
      </extLst>
    </bk>
    <bk>
      <extLst>
        <ext uri="{3e2802c4-a4d2-4d8b-9148-e3be6c30e623}">
          <xlrd:rvb i="220"/>
        </ext>
      </extLst>
    </bk>
    <bk>
      <extLst>
        <ext uri="{3e2802c4-a4d2-4d8b-9148-e3be6c30e623}">
          <xlrd:rvb i="221"/>
        </ext>
      </extLst>
    </bk>
    <bk>
      <extLst>
        <ext uri="{3e2802c4-a4d2-4d8b-9148-e3be6c30e623}">
          <xlrd:rvb i="222"/>
        </ext>
      </extLst>
    </bk>
    <bk>
      <extLst>
        <ext uri="{3e2802c4-a4d2-4d8b-9148-e3be6c30e623}">
          <xlrd:rvb i="223"/>
        </ext>
      </extLst>
    </bk>
    <bk>
      <extLst>
        <ext uri="{3e2802c4-a4d2-4d8b-9148-e3be6c30e623}">
          <xlrd:rvb i="224"/>
        </ext>
      </extLst>
    </bk>
    <bk>
      <extLst>
        <ext uri="{3e2802c4-a4d2-4d8b-9148-e3be6c30e623}">
          <xlrd:rvb i="225"/>
        </ext>
      </extLst>
    </bk>
    <bk>
      <extLst>
        <ext uri="{3e2802c4-a4d2-4d8b-9148-e3be6c30e623}">
          <xlrd:rvb i="226"/>
        </ext>
      </extLst>
    </bk>
    <bk>
      <extLst>
        <ext uri="{3e2802c4-a4d2-4d8b-9148-e3be6c30e623}">
          <xlrd:rvb i="227"/>
        </ext>
      </extLst>
    </bk>
    <bk>
      <extLst>
        <ext uri="{3e2802c4-a4d2-4d8b-9148-e3be6c30e623}">
          <xlrd:rvb i="228"/>
        </ext>
      </extLst>
    </bk>
    <bk>
      <extLst>
        <ext uri="{3e2802c4-a4d2-4d8b-9148-e3be6c30e623}">
          <xlrd:rvb i="229"/>
        </ext>
      </extLst>
    </bk>
    <bk>
      <extLst>
        <ext uri="{3e2802c4-a4d2-4d8b-9148-e3be6c30e623}">
          <xlrd:rvb i="230"/>
        </ext>
      </extLst>
    </bk>
    <bk>
      <extLst>
        <ext uri="{3e2802c4-a4d2-4d8b-9148-e3be6c30e623}">
          <xlrd:rvb i="231"/>
        </ext>
      </extLst>
    </bk>
    <bk>
      <extLst>
        <ext uri="{3e2802c4-a4d2-4d8b-9148-e3be6c30e623}">
          <xlrd:rvb i="232"/>
        </ext>
      </extLst>
    </bk>
    <bk>
      <extLst>
        <ext uri="{3e2802c4-a4d2-4d8b-9148-e3be6c30e623}">
          <xlrd:rvb i="233"/>
        </ext>
      </extLst>
    </bk>
    <bk>
      <extLst>
        <ext uri="{3e2802c4-a4d2-4d8b-9148-e3be6c30e623}">
          <xlrd:rvb i="234"/>
        </ext>
      </extLst>
    </bk>
    <bk>
      <extLst>
        <ext uri="{3e2802c4-a4d2-4d8b-9148-e3be6c30e623}">
          <xlrd:rvb i="235"/>
        </ext>
      </extLst>
    </bk>
    <bk>
      <extLst>
        <ext uri="{3e2802c4-a4d2-4d8b-9148-e3be6c30e623}">
          <xlrd:rvb i="236"/>
        </ext>
      </extLst>
    </bk>
    <bk>
      <extLst>
        <ext uri="{3e2802c4-a4d2-4d8b-9148-e3be6c30e623}">
          <xlrd:rvb i="237"/>
        </ext>
      </extLst>
    </bk>
    <bk>
      <extLst>
        <ext uri="{3e2802c4-a4d2-4d8b-9148-e3be6c30e623}">
          <xlrd:rvb i="238"/>
        </ext>
      </extLst>
    </bk>
    <bk>
      <extLst>
        <ext uri="{3e2802c4-a4d2-4d8b-9148-e3be6c30e623}">
          <xlrd:rvb i="239"/>
        </ext>
      </extLst>
    </bk>
    <bk>
      <extLst>
        <ext uri="{3e2802c4-a4d2-4d8b-9148-e3be6c30e623}">
          <xlrd:rvb i="240"/>
        </ext>
      </extLst>
    </bk>
    <bk>
      <extLst>
        <ext uri="{3e2802c4-a4d2-4d8b-9148-e3be6c30e623}">
          <xlrd:rvb i="241"/>
        </ext>
      </extLst>
    </bk>
    <bk>
      <extLst>
        <ext uri="{3e2802c4-a4d2-4d8b-9148-e3be6c30e623}">
          <xlrd:rvb i="242"/>
        </ext>
      </extLst>
    </bk>
    <bk>
      <extLst>
        <ext uri="{3e2802c4-a4d2-4d8b-9148-e3be6c30e623}">
          <xlrd:rvb i="243"/>
        </ext>
      </extLst>
    </bk>
    <bk>
      <extLst>
        <ext uri="{3e2802c4-a4d2-4d8b-9148-e3be6c30e623}">
          <xlrd:rvb i="244"/>
        </ext>
      </extLst>
    </bk>
    <bk>
      <extLst>
        <ext uri="{3e2802c4-a4d2-4d8b-9148-e3be6c30e623}">
          <xlrd:rvb i="245"/>
        </ext>
      </extLst>
    </bk>
    <bk>
      <extLst>
        <ext uri="{3e2802c4-a4d2-4d8b-9148-e3be6c30e623}">
          <xlrd:rvb i="246"/>
        </ext>
      </extLst>
    </bk>
    <bk>
      <extLst>
        <ext uri="{3e2802c4-a4d2-4d8b-9148-e3be6c30e623}">
          <xlrd:rvb i="247"/>
        </ext>
      </extLst>
    </bk>
    <bk>
      <extLst>
        <ext uri="{3e2802c4-a4d2-4d8b-9148-e3be6c30e623}">
          <xlrd:rvb i="248"/>
        </ext>
      </extLst>
    </bk>
    <bk>
      <extLst>
        <ext uri="{3e2802c4-a4d2-4d8b-9148-e3be6c30e623}">
          <xlrd:rvb i="249"/>
        </ext>
      </extLst>
    </bk>
    <bk>
      <extLst>
        <ext uri="{3e2802c4-a4d2-4d8b-9148-e3be6c30e623}">
          <xlrd:rvb i="250"/>
        </ext>
      </extLst>
    </bk>
    <bk>
      <extLst>
        <ext uri="{3e2802c4-a4d2-4d8b-9148-e3be6c30e623}">
          <xlrd:rvb i="251"/>
        </ext>
      </extLst>
    </bk>
    <bk>
      <extLst>
        <ext uri="{3e2802c4-a4d2-4d8b-9148-e3be6c30e623}">
          <xlrd:rvb i="252"/>
        </ext>
      </extLst>
    </bk>
    <bk>
      <extLst>
        <ext uri="{3e2802c4-a4d2-4d8b-9148-e3be6c30e623}">
          <xlrd:rvb i="253"/>
        </ext>
      </extLst>
    </bk>
    <bk>
      <extLst>
        <ext uri="{3e2802c4-a4d2-4d8b-9148-e3be6c30e623}">
          <xlrd:rvb i="254"/>
        </ext>
      </extLst>
    </bk>
    <bk>
      <extLst>
        <ext uri="{3e2802c4-a4d2-4d8b-9148-e3be6c30e623}">
          <xlrd:rvb i="255"/>
        </ext>
      </extLst>
    </bk>
    <bk>
      <extLst>
        <ext uri="{3e2802c4-a4d2-4d8b-9148-e3be6c30e623}">
          <xlrd:rvb i="256"/>
        </ext>
      </extLst>
    </bk>
    <bk>
      <extLst>
        <ext uri="{3e2802c4-a4d2-4d8b-9148-e3be6c30e623}">
          <xlrd:rvb i="257"/>
        </ext>
      </extLst>
    </bk>
    <bk>
      <extLst>
        <ext uri="{3e2802c4-a4d2-4d8b-9148-e3be6c30e623}">
          <xlrd:rvb i="258"/>
        </ext>
      </extLst>
    </bk>
    <bk>
      <extLst>
        <ext uri="{3e2802c4-a4d2-4d8b-9148-e3be6c30e623}">
          <xlrd:rvb i="259"/>
        </ext>
      </extLst>
    </bk>
    <bk>
      <extLst>
        <ext uri="{3e2802c4-a4d2-4d8b-9148-e3be6c30e623}">
          <xlrd:rvb i="260"/>
        </ext>
      </extLst>
    </bk>
    <bk>
      <extLst>
        <ext uri="{3e2802c4-a4d2-4d8b-9148-e3be6c30e623}">
          <xlrd:rvb i="261"/>
        </ext>
      </extLst>
    </bk>
    <bk>
      <extLst>
        <ext uri="{3e2802c4-a4d2-4d8b-9148-e3be6c30e623}">
          <xlrd:rvb i="262"/>
        </ext>
      </extLst>
    </bk>
    <bk>
      <extLst>
        <ext uri="{3e2802c4-a4d2-4d8b-9148-e3be6c30e623}">
          <xlrd:rvb i="263"/>
        </ext>
      </extLst>
    </bk>
    <bk>
      <extLst>
        <ext uri="{3e2802c4-a4d2-4d8b-9148-e3be6c30e623}">
          <xlrd:rvb i="264"/>
        </ext>
      </extLst>
    </bk>
    <bk>
      <extLst>
        <ext uri="{3e2802c4-a4d2-4d8b-9148-e3be6c30e623}">
          <xlrd:rvb i="265"/>
        </ext>
      </extLst>
    </bk>
    <bk>
      <extLst>
        <ext uri="{3e2802c4-a4d2-4d8b-9148-e3be6c30e623}">
          <xlrd:rvb i="266"/>
        </ext>
      </extLst>
    </bk>
    <bk>
      <extLst>
        <ext uri="{3e2802c4-a4d2-4d8b-9148-e3be6c30e623}">
          <xlrd:rvb i="267"/>
        </ext>
      </extLst>
    </bk>
    <bk>
      <extLst>
        <ext uri="{3e2802c4-a4d2-4d8b-9148-e3be6c30e623}">
          <xlrd:rvb i="268"/>
        </ext>
      </extLst>
    </bk>
    <bk>
      <extLst>
        <ext uri="{3e2802c4-a4d2-4d8b-9148-e3be6c30e623}">
          <xlrd:rvb i="269"/>
        </ext>
      </extLst>
    </bk>
    <bk>
      <extLst>
        <ext uri="{3e2802c4-a4d2-4d8b-9148-e3be6c30e623}">
          <xlrd:rvb i="270"/>
        </ext>
      </extLst>
    </bk>
    <bk>
      <extLst>
        <ext uri="{3e2802c4-a4d2-4d8b-9148-e3be6c30e623}">
          <xlrd:rvb i="271"/>
        </ext>
      </extLst>
    </bk>
    <bk>
      <extLst>
        <ext uri="{3e2802c4-a4d2-4d8b-9148-e3be6c30e623}">
          <xlrd:rvb i="272"/>
        </ext>
      </extLst>
    </bk>
    <bk>
      <extLst>
        <ext uri="{3e2802c4-a4d2-4d8b-9148-e3be6c30e623}">
          <xlrd:rvb i="273"/>
        </ext>
      </extLst>
    </bk>
    <bk>
      <extLst>
        <ext uri="{3e2802c4-a4d2-4d8b-9148-e3be6c30e623}">
          <xlrd:rvb i="274"/>
        </ext>
      </extLst>
    </bk>
    <bk>
      <extLst>
        <ext uri="{3e2802c4-a4d2-4d8b-9148-e3be6c30e623}">
          <xlrd:rvb i="275"/>
        </ext>
      </extLst>
    </bk>
    <bk>
      <extLst>
        <ext uri="{3e2802c4-a4d2-4d8b-9148-e3be6c30e623}">
          <xlrd:rvb i="276"/>
        </ext>
      </extLst>
    </bk>
    <bk>
      <extLst>
        <ext uri="{3e2802c4-a4d2-4d8b-9148-e3be6c30e623}">
          <xlrd:rvb i="277"/>
        </ext>
      </extLst>
    </bk>
    <bk>
      <extLst>
        <ext uri="{3e2802c4-a4d2-4d8b-9148-e3be6c30e623}">
          <xlrd:rvb i="278"/>
        </ext>
      </extLst>
    </bk>
    <bk>
      <extLst>
        <ext uri="{3e2802c4-a4d2-4d8b-9148-e3be6c30e623}">
          <xlrd:rvb i="279"/>
        </ext>
      </extLst>
    </bk>
    <bk>
      <extLst>
        <ext uri="{3e2802c4-a4d2-4d8b-9148-e3be6c30e623}">
          <xlrd:rvb i="280"/>
        </ext>
      </extLst>
    </bk>
    <bk>
      <extLst>
        <ext uri="{3e2802c4-a4d2-4d8b-9148-e3be6c30e623}">
          <xlrd:rvb i="281"/>
        </ext>
      </extLst>
    </bk>
    <bk>
      <extLst>
        <ext uri="{3e2802c4-a4d2-4d8b-9148-e3be6c30e623}">
          <xlrd:rvb i="282"/>
        </ext>
      </extLst>
    </bk>
    <bk>
      <extLst>
        <ext uri="{3e2802c4-a4d2-4d8b-9148-e3be6c30e623}">
          <xlrd:rvb i="283"/>
        </ext>
      </extLst>
    </bk>
    <bk>
      <extLst>
        <ext uri="{3e2802c4-a4d2-4d8b-9148-e3be6c30e623}">
          <xlrd:rvb i="284"/>
        </ext>
      </extLst>
    </bk>
    <bk>
      <extLst>
        <ext uri="{3e2802c4-a4d2-4d8b-9148-e3be6c30e623}">
          <xlrd:rvb i="285"/>
        </ext>
      </extLst>
    </bk>
    <bk>
      <extLst>
        <ext uri="{3e2802c4-a4d2-4d8b-9148-e3be6c30e623}">
          <xlrd:rvb i="286"/>
        </ext>
      </extLst>
    </bk>
    <bk>
      <extLst>
        <ext uri="{3e2802c4-a4d2-4d8b-9148-e3be6c30e623}">
          <xlrd:rvb i="287"/>
        </ext>
      </extLst>
    </bk>
    <bk>
      <extLst>
        <ext uri="{3e2802c4-a4d2-4d8b-9148-e3be6c30e623}">
          <xlrd:rvb i="288"/>
        </ext>
      </extLst>
    </bk>
    <bk>
      <extLst>
        <ext uri="{3e2802c4-a4d2-4d8b-9148-e3be6c30e623}">
          <xlrd:rvb i="289"/>
        </ext>
      </extLst>
    </bk>
    <bk>
      <extLst>
        <ext uri="{3e2802c4-a4d2-4d8b-9148-e3be6c30e623}">
          <xlrd:rvb i="290"/>
        </ext>
      </extLst>
    </bk>
    <bk>
      <extLst>
        <ext uri="{3e2802c4-a4d2-4d8b-9148-e3be6c30e623}">
          <xlrd:rvb i="291"/>
        </ext>
      </extLst>
    </bk>
    <bk>
      <extLst>
        <ext uri="{3e2802c4-a4d2-4d8b-9148-e3be6c30e623}">
          <xlrd:rvb i="292"/>
        </ext>
      </extLst>
    </bk>
    <bk>
      <extLst>
        <ext uri="{3e2802c4-a4d2-4d8b-9148-e3be6c30e623}">
          <xlrd:rvb i="293"/>
        </ext>
      </extLst>
    </bk>
    <bk>
      <extLst>
        <ext uri="{3e2802c4-a4d2-4d8b-9148-e3be6c30e623}">
          <xlrd:rvb i="294"/>
        </ext>
      </extLst>
    </bk>
    <bk>
      <extLst>
        <ext uri="{3e2802c4-a4d2-4d8b-9148-e3be6c30e623}">
          <xlrd:rvb i="295"/>
        </ext>
      </extLst>
    </bk>
    <bk>
      <extLst>
        <ext uri="{3e2802c4-a4d2-4d8b-9148-e3be6c30e623}">
          <xlrd:rvb i="296"/>
        </ext>
      </extLst>
    </bk>
    <bk>
      <extLst>
        <ext uri="{3e2802c4-a4d2-4d8b-9148-e3be6c30e623}">
          <xlrd:rvb i="297"/>
        </ext>
      </extLst>
    </bk>
    <bk>
      <extLst>
        <ext uri="{3e2802c4-a4d2-4d8b-9148-e3be6c30e623}">
          <xlrd:rvb i="298"/>
        </ext>
      </extLst>
    </bk>
    <bk>
      <extLst>
        <ext uri="{3e2802c4-a4d2-4d8b-9148-e3be6c30e623}">
          <xlrd:rvb i="299"/>
        </ext>
      </extLst>
    </bk>
    <bk>
      <extLst>
        <ext uri="{3e2802c4-a4d2-4d8b-9148-e3be6c30e623}">
          <xlrd:rvb i="300"/>
        </ext>
      </extLst>
    </bk>
    <bk>
      <extLst>
        <ext uri="{3e2802c4-a4d2-4d8b-9148-e3be6c30e623}">
          <xlrd:rvb i="301"/>
        </ext>
      </extLst>
    </bk>
    <bk>
      <extLst>
        <ext uri="{3e2802c4-a4d2-4d8b-9148-e3be6c30e623}">
          <xlrd:rvb i="302"/>
        </ext>
      </extLst>
    </bk>
    <bk>
      <extLst>
        <ext uri="{3e2802c4-a4d2-4d8b-9148-e3be6c30e623}">
          <xlrd:rvb i="303"/>
        </ext>
      </extLst>
    </bk>
    <bk>
      <extLst>
        <ext uri="{3e2802c4-a4d2-4d8b-9148-e3be6c30e623}">
          <xlrd:rvb i="304"/>
        </ext>
      </extLst>
    </bk>
    <bk>
      <extLst>
        <ext uri="{3e2802c4-a4d2-4d8b-9148-e3be6c30e623}">
          <xlrd:rvb i="305"/>
        </ext>
      </extLst>
    </bk>
    <bk>
      <extLst>
        <ext uri="{3e2802c4-a4d2-4d8b-9148-e3be6c30e623}">
          <xlrd:rvb i="306"/>
        </ext>
      </extLst>
    </bk>
    <bk>
      <extLst>
        <ext uri="{3e2802c4-a4d2-4d8b-9148-e3be6c30e623}">
          <xlrd:rvb i="307"/>
        </ext>
      </extLst>
    </bk>
    <bk>
      <extLst>
        <ext uri="{3e2802c4-a4d2-4d8b-9148-e3be6c30e623}">
          <xlrd:rvb i="308"/>
        </ext>
      </extLst>
    </bk>
    <bk>
      <extLst>
        <ext uri="{3e2802c4-a4d2-4d8b-9148-e3be6c30e623}">
          <xlrd:rvb i="309"/>
        </ext>
      </extLst>
    </bk>
    <bk>
      <extLst>
        <ext uri="{3e2802c4-a4d2-4d8b-9148-e3be6c30e623}">
          <xlrd:rvb i="310"/>
        </ext>
      </extLst>
    </bk>
    <bk>
      <extLst>
        <ext uri="{3e2802c4-a4d2-4d8b-9148-e3be6c30e623}">
          <xlrd:rvb i="311"/>
        </ext>
      </extLst>
    </bk>
    <bk>
      <extLst>
        <ext uri="{3e2802c4-a4d2-4d8b-9148-e3be6c30e623}">
          <xlrd:rvb i="312"/>
        </ext>
      </extLst>
    </bk>
    <bk>
      <extLst>
        <ext uri="{3e2802c4-a4d2-4d8b-9148-e3be6c30e623}">
          <xlrd:rvb i="313"/>
        </ext>
      </extLst>
    </bk>
    <bk>
      <extLst>
        <ext uri="{3e2802c4-a4d2-4d8b-9148-e3be6c30e623}">
          <xlrd:rvb i="314"/>
        </ext>
      </extLst>
    </bk>
    <bk>
      <extLst>
        <ext uri="{3e2802c4-a4d2-4d8b-9148-e3be6c30e623}">
          <xlrd:rvb i="315"/>
        </ext>
      </extLst>
    </bk>
    <bk>
      <extLst>
        <ext uri="{3e2802c4-a4d2-4d8b-9148-e3be6c30e623}">
          <xlrd:rvb i="316"/>
        </ext>
      </extLst>
    </bk>
    <bk>
      <extLst>
        <ext uri="{3e2802c4-a4d2-4d8b-9148-e3be6c30e623}">
          <xlrd:rvb i="317"/>
        </ext>
      </extLst>
    </bk>
    <bk>
      <extLst>
        <ext uri="{3e2802c4-a4d2-4d8b-9148-e3be6c30e623}">
          <xlrd:rvb i="318"/>
        </ext>
      </extLst>
    </bk>
    <bk>
      <extLst>
        <ext uri="{3e2802c4-a4d2-4d8b-9148-e3be6c30e623}">
          <xlrd:rvb i="319"/>
        </ext>
      </extLst>
    </bk>
    <bk>
      <extLst>
        <ext uri="{3e2802c4-a4d2-4d8b-9148-e3be6c30e623}">
          <xlrd:rvb i="320"/>
        </ext>
      </extLst>
    </bk>
    <bk>
      <extLst>
        <ext uri="{3e2802c4-a4d2-4d8b-9148-e3be6c30e623}">
          <xlrd:rvb i="321"/>
        </ext>
      </extLst>
    </bk>
    <bk>
      <extLst>
        <ext uri="{3e2802c4-a4d2-4d8b-9148-e3be6c30e623}">
          <xlrd:rvb i="322"/>
        </ext>
      </extLst>
    </bk>
    <bk>
      <extLst>
        <ext uri="{3e2802c4-a4d2-4d8b-9148-e3be6c30e623}">
          <xlrd:rvb i="323"/>
        </ext>
      </extLst>
    </bk>
    <bk>
      <extLst>
        <ext uri="{3e2802c4-a4d2-4d8b-9148-e3be6c30e623}">
          <xlrd:rvb i="324"/>
        </ext>
      </extLst>
    </bk>
    <bk>
      <extLst>
        <ext uri="{3e2802c4-a4d2-4d8b-9148-e3be6c30e623}">
          <xlrd:rvb i="325"/>
        </ext>
      </extLst>
    </bk>
    <bk>
      <extLst>
        <ext uri="{3e2802c4-a4d2-4d8b-9148-e3be6c30e623}">
          <xlrd:rvb i="326"/>
        </ext>
      </extLst>
    </bk>
    <bk>
      <extLst>
        <ext uri="{3e2802c4-a4d2-4d8b-9148-e3be6c30e623}">
          <xlrd:rvb i="327"/>
        </ext>
      </extLst>
    </bk>
    <bk>
      <extLst>
        <ext uri="{3e2802c4-a4d2-4d8b-9148-e3be6c30e623}">
          <xlrd:rvb i="328"/>
        </ext>
      </extLst>
    </bk>
    <bk>
      <extLst>
        <ext uri="{3e2802c4-a4d2-4d8b-9148-e3be6c30e623}">
          <xlrd:rvb i="329"/>
        </ext>
      </extLst>
    </bk>
    <bk>
      <extLst>
        <ext uri="{3e2802c4-a4d2-4d8b-9148-e3be6c30e623}">
          <xlrd:rvb i="330"/>
        </ext>
      </extLst>
    </bk>
    <bk>
      <extLst>
        <ext uri="{3e2802c4-a4d2-4d8b-9148-e3be6c30e623}">
          <xlrd:rvb i="331"/>
        </ext>
      </extLst>
    </bk>
    <bk>
      <extLst>
        <ext uri="{3e2802c4-a4d2-4d8b-9148-e3be6c30e623}">
          <xlrd:rvb i="332"/>
        </ext>
      </extLst>
    </bk>
    <bk>
      <extLst>
        <ext uri="{3e2802c4-a4d2-4d8b-9148-e3be6c30e623}">
          <xlrd:rvb i="333"/>
        </ext>
      </extLst>
    </bk>
    <bk>
      <extLst>
        <ext uri="{3e2802c4-a4d2-4d8b-9148-e3be6c30e623}">
          <xlrd:rvb i="334"/>
        </ext>
      </extLst>
    </bk>
    <bk>
      <extLst>
        <ext uri="{3e2802c4-a4d2-4d8b-9148-e3be6c30e623}">
          <xlrd:rvb i="335"/>
        </ext>
      </extLst>
    </bk>
    <bk>
      <extLst>
        <ext uri="{3e2802c4-a4d2-4d8b-9148-e3be6c30e623}">
          <xlrd:rvb i="336"/>
        </ext>
      </extLst>
    </bk>
    <bk>
      <extLst>
        <ext uri="{3e2802c4-a4d2-4d8b-9148-e3be6c30e623}">
          <xlrd:rvb i="337"/>
        </ext>
      </extLst>
    </bk>
    <bk>
      <extLst>
        <ext uri="{3e2802c4-a4d2-4d8b-9148-e3be6c30e623}">
          <xlrd:rvb i="338"/>
        </ext>
      </extLst>
    </bk>
    <bk>
      <extLst>
        <ext uri="{3e2802c4-a4d2-4d8b-9148-e3be6c30e623}">
          <xlrd:rvb i="339"/>
        </ext>
      </extLst>
    </bk>
    <bk>
      <extLst>
        <ext uri="{3e2802c4-a4d2-4d8b-9148-e3be6c30e623}">
          <xlrd:rvb i="340"/>
        </ext>
      </extLst>
    </bk>
    <bk>
      <extLst>
        <ext uri="{3e2802c4-a4d2-4d8b-9148-e3be6c30e623}">
          <xlrd:rvb i="341"/>
        </ext>
      </extLst>
    </bk>
    <bk>
      <extLst>
        <ext uri="{3e2802c4-a4d2-4d8b-9148-e3be6c30e623}">
          <xlrd:rvb i="342"/>
        </ext>
      </extLst>
    </bk>
    <bk>
      <extLst>
        <ext uri="{3e2802c4-a4d2-4d8b-9148-e3be6c30e623}">
          <xlrd:rvb i="343"/>
        </ext>
      </extLst>
    </bk>
    <bk>
      <extLst>
        <ext uri="{3e2802c4-a4d2-4d8b-9148-e3be6c30e623}">
          <xlrd:rvb i="344"/>
        </ext>
      </extLst>
    </bk>
    <bk>
      <extLst>
        <ext uri="{3e2802c4-a4d2-4d8b-9148-e3be6c30e623}">
          <xlrd:rvb i="345"/>
        </ext>
      </extLst>
    </bk>
    <bk>
      <extLst>
        <ext uri="{3e2802c4-a4d2-4d8b-9148-e3be6c30e623}">
          <xlrd:rvb i="346"/>
        </ext>
      </extLst>
    </bk>
    <bk>
      <extLst>
        <ext uri="{3e2802c4-a4d2-4d8b-9148-e3be6c30e623}">
          <xlrd:rvb i="347"/>
        </ext>
      </extLst>
    </bk>
    <bk>
      <extLst>
        <ext uri="{3e2802c4-a4d2-4d8b-9148-e3be6c30e623}">
          <xlrd:rvb i="348"/>
        </ext>
      </extLst>
    </bk>
    <bk>
      <extLst>
        <ext uri="{3e2802c4-a4d2-4d8b-9148-e3be6c30e623}">
          <xlrd:rvb i="349"/>
        </ext>
      </extLst>
    </bk>
    <bk>
      <extLst>
        <ext uri="{3e2802c4-a4d2-4d8b-9148-e3be6c30e623}">
          <xlrd:rvb i="350"/>
        </ext>
      </extLst>
    </bk>
    <bk>
      <extLst>
        <ext uri="{3e2802c4-a4d2-4d8b-9148-e3be6c30e623}">
          <xlrd:rvb i="351"/>
        </ext>
      </extLst>
    </bk>
    <bk>
      <extLst>
        <ext uri="{3e2802c4-a4d2-4d8b-9148-e3be6c30e623}">
          <xlrd:rvb i="352"/>
        </ext>
      </extLst>
    </bk>
    <bk>
      <extLst>
        <ext uri="{3e2802c4-a4d2-4d8b-9148-e3be6c30e623}">
          <xlrd:rvb i="353"/>
        </ext>
      </extLst>
    </bk>
    <bk>
      <extLst>
        <ext uri="{3e2802c4-a4d2-4d8b-9148-e3be6c30e623}">
          <xlrd:rvb i="354"/>
        </ext>
      </extLst>
    </bk>
    <bk>
      <extLst>
        <ext uri="{3e2802c4-a4d2-4d8b-9148-e3be6c30e623}">
          <xlrd:rvb i="355"/>
        </ext>
      </extLst>
    </bk>
    <bk>
      <extLst>
        <ext uri="{3e2802c4-a4d2-4d8b-9148-e3be6c30e623}">
          <xlrd:rvb i="356"/>
        </ext>
      </extLst>
    </bk>
    <bk>
      <extLst>
        <ext uri="{3e2802c4-a4d2-4d8b-9148-e3be6c30e623}">
          <xlrd:rvb i="357"/>
        </ext>
      </extLst>
    </bk>
    <bk>
      <extLst>
        <ext uri="{3e2802c4-a4d2-4d8b-9148-e3be6c30e623}">
          <xlrd:rvb i="358"/>
        </ext>
      </extLst>
    </bk>
    <bk>
      <extLst>
        <ext uri="{3e2802c4-a4d2-4d8b-9148-e3be6c30e623}">
          <xlrd:rvb i="359"/>
        </ext>
      </extLst>
    </bk>
    <bk>
      <extLst>
        <ext uri="{3e2802c4-a4d2-4d8b-9148-e3be6c30e623}">
          <xlrd:rvb i="360"/>
        </ext>
      </extLst>
    </bk>
    <bk>
      <extLst>
        <ext uri="{3e2802c4-a4d2-4d8b-9148-e3be6c30e623}">
          <xlrd:rvb i="361"/>
        </ext>
      </extLst>
    </bk>
    <bk>
      <extLst>
        <ext uri="{3e2802c4-a4d2-4d8b-9148-e3be6c30e623}">
          <xlrd:rvb i="362"/>
        </ext>
      </extLst>
    </bk>
    <bk>
      <extLst>
        <ext uri="{3e2802c4-a4d2-4d8b-9148-e3be6c30e623}">
          <xlrd:rvb i="363"/>
        </ext>
      </extLst>
    </bk>
    <bk>
      <extLst>
        <ext uri="{3e2802c4-a4d2-4d8b-9148-e3be6c30e623}">
          <xlrd:rvb i="364"/>
        </ext>
      </extLst>
    </bk>
    <bk>
      <extLst>
        <ext uri="{3e2802c4-a4d2-4d8b-9148-e3be6c30e623}">
          <xlrd:rvb i="365"/>
        </ext>
      </extLst>
    </bk>
    <bk>
      <extLst>
        <ext uri="{3e2802c4-a4d2-4d8b-9148-e3be6c30e623}">
          <xlrd:rvb i="366"/>
        </ext>
      </extLst>
    </bk>
    <bk>
      <extLst>
        <ext uri="{3e2802c4-a4d2-4d8b-9148-e3be6c30e623}">
          <xlrd:rvb i="367"/>
        </ext>
      </extLst>
    </bk>
    <bk>
      <extLst>
        <ext uri="{3e2802c4-a4d2-4d8b-9148-e3be6c30e623}">
          <xlrd:rvb i="368"/>
        </ext>
      </extLst>
    </bk>
    <bk>
      <extLst>
        <ext uri="{3e2802c4-a4d2-4d8b-9148-e3be6c30e623}">
          <xlrd:rvb i="369"/>
        </ext>
      </extLst>
    </bk>
    <bk>
      <extLst>
        <ext uri="{3e2802c4-a4d2-4d8b-9148-e3be6c30e623}">
          <xlrd:rvb i="370"/>
        </ext>
      </extLst>
    </bk>
    <bk>
      <extLst>
        <ext uri="{3e2802c4-a4d2-4d8b-9148-e3be6c30e623}">
          <xlrd:rvb i="371"/>
        </ext>
      </extLst>
    </bk>
    <bk>
      <extLst>
        <ext uri="{3e2802c4-a4d2-4d8b-9148-e3be6c30e623}">
          <xlrd:rvb i="372"/>
        </ext>
      </extLst>
    </bk>
    <bk>
      <extLst>
        <ext uri="{3e2802c4-a4d2-4d8b-9148-e3be6c30e623}">
          <xlrd:rvb i="373"/>
        </ext>
      </extLst>
    </bk>
    <bk>
      <extLst>
        <ext uri="{3e2802c4-a4d2-4d8b-9148-e3be6c30e623}">
          <xlrd:rvb i="374"/>
        </ext>
      </extLst>
    </bk>
    <bk>
      <extLst>
        <ext uri="{3e2802c4-a4d2-4d8b-9148-e3be6c30e623}">
          <xlrd:rvb i="375"/>
        </ext>
      </extLst>
    </bk>
    <bk>
      <extLst>
        <ext uri="{3e2802c4-a4d2-4d8b-9148-e3be6c30e623}">
          <xlrd:rvb i="376"/>
        </ext>
      </extLst>
    </bk>
    <bk>
      <extLst>
        <ext uri="{3e2802c4-a4d2-4d8b-9148-e3be6c30e623}">
          <xlrd:rvb i="377"/>
        </ext>
      </extLst>
    </bk>
    <bk>
      <extLst>
        <ext uri="{3e2802c4-a4d2-4d8b-9148-e3be6c30e623}">
          <xlrd:rvb i="378"/>
        </ext>
      </extLst>
    </bk>
    <bk>
      <extLst>
        <ext uri="{3e2802c4-a4d2-4d8b-9148-e3be6c30e623}">
          <xlrd:rvb i="379"/>
        </ext>
      </extLst>
    </bk>
    <bk>
      <extLst>
        <ext uri="{3e2802c4-a4d2-4d8b-9148-e3be6c30e623}">
          <xlrd:rvb i="380"/>
        </ext>
      </extLst>
    </bk>
    <bk>
      <extLst>
        <ext uri="{3e2802c4-a4d2-4d8b-9148-e3be6c30e623}">
          <xlrd:rvb i="381"/>
        </ext>
      </extLst>
    </bk>
    <bk>
      <extLst>
        <ext uri="{3e2802c4-a4d2-4d8b-9148-e3be6c30e623}">
          <xlrd:rvb i="382"/>
        </ext>
      </extLst>
    </bk>
    <bk>
      <extLst>
        <ext uri="{3e2802c4-a4d2-4d8b-9148-e3be6c30e623}">
          <xlrd:rvb i="383"/>
        </ext>
      </extLst>
    </bk>
    <bk>
      <extLst>
        <ext uri="{3e2802c4-a4d2-4d8b-9148-e3be6c30e623}">
          <xlrd:rvb i="384"/>
        </ext>
      </extLst>
    </bk>
    <bk>
      <extLst>
        <ext uri="{3e2802c4-a4d2-4d8b-9148-e3be6c30e623}">
          <xlrd:rvb i="385"/>
        </ext>
      </extLst>
    </bk>
    <bk>
      <extLst>
        <ext uri="{3e2802c4-a4d2-4d8b-9148-e3be6c30e623}">
          <xlrd:rvb i="386"/>
        </ext>
      </extLst>
    </bk>
    <bk>
      <extLst>
        <ext uri="{3e2802c4-a4d2-4d8b-9148-e3be6c30e623}">
          <xlrd:rvb i="387"/>
        </ext>
      </extLst>
    </bk>
    <bk>
      <extLst>
        <ext uri="{3e2802c4-a4d2-4d8b-9148-e3be6c30e623}">
          <xlrd:rvb i="388"/>
        </ext>
      </extLst>
    </bk>
    <bk>
      <extLst>
        <ext uri="{3e2802c4-a4d2-4d8b-9148-e3be6c30e623}">
          <xlrd:rvb i="389"/>
        </ext>
      </extLst>
    </bk>
    <bk>
      <extLst>
        <ext uri="{3e2802c4-a4d2-4d8b-9148-e3be6c30e623}">
          <xlrd:rvb i="390"/>
        </ext>
      </extLst>
    </bk>
    <bk>
      <extLst>
        <ext uri="{3e2802c4-a4d2-4d8b-9148-e3be6c30e623}">
          <xlrd:rvb i="391"/>
        </ext>
      </extLst>
    </bk>
    <bk>
      <extLst>
        <ext uri="{3e2802c4-a4d2-4d8b-9148-e3be6c30e623}">
          <xlrd:rvb i="392"/>
        </ext>
      </extLst>
    </bk>
    <bk>
      <extLst>
        <ext uri="{3e2802c4-a4d2-4d8b-9148-e3be6c30e623}">
          <xlrd:rvb i="393"/>
        </ext>
      </extLst>
    </bk>
    <bk>
      <extLst>
        <ext uri="{3e2802c4-a4d2-4d8b-9148-e3be6c30e623}">
          <xlrd:rvb i="394"/>
        </ext>
      </extLst>
    </bk>
    <bk>
      <extLst>
        <ext uri="{3e2802c4-a4d2-4d8b-9148-e3be6c30e623}">
          <xlrd:rvb i="395"/>
        </ext>
      </extLst>
    </bk>
    <bk>
      <extLst>
        <ext uri="{3e2802c4-a4d2-4d8b-9148-e3be6c30e623}">
          <xlrd:rvb i="396"/>
        </ext>
      </extLst>
    </bk>
    <bk>
      <extLst>
        <ext uri="{3e2802c4-a4d2-4d8b-9148-e3be6c30e623}">
          <xlrd:rvb i="397"/>
        </ext>
      </extLst>
    </bk>
    <bk>
      <extLst>
        <ext uri="{3e2802c4-a4d2-4d8b-9148-e3be6c30e623}">
          <xlrd:rvb i="398"/>
        </ext>
      </extLst>
    </bk>
    <bk>
      <extLst>
        <ext uri="{3e2802c4-a4d2-4d8b-9148-e3be6c30e623}">
          <xlrd:rvb i="399"/>
        </ext>
      </extLst>
    </bk>
    <bk>
      <extLst>
        <ext uri="{3e2802c4-a4d2-4d8b-9148-e3be6c30e623}">
          <xlrd:rvb i="400"/>
        </ext>
      </extLst>
    </bk>
    <bk>
      <extLst>
        <ext uri="{3e2802c4-a4d2-4d8b-9148-e3be6c30e623}">
          <xlrd:rvb i="401"/>
        </ext>
      </extLst>
    </bk>
    <bk>
      <extLst>
        <ext uri="{3e2802c4-a4d2-4d8b-9148-e3be6c30e623}">
          <xlrd:rvb i="402"/>
        </ext>
      </extLst>
    </bk>
    <bk>
      <extLst>
        <ext uri="{3e2802c4-a4d2-4d8b-9148-e3be6c30e623}">
          <xlrd:rvb i="403"/>
        </ext>
      </extLst>
    </bk>
    <bk>
      <extLst>
        <ext uri="{3e2802c4-a4d2-4d8b-9148-e3be6c30e623}">
          <xlrd:rvb i="404"/>
        </ext>
      </extLst>
    </bk>
    <bk>
      <extLst>
        <ext uri="{3e2802c4-a4d2-4d8b-9148-e3be6c30e623}">
          <xlrd:rvb i="405"/>
        </ext>
      </extLst>
    </bk>
    <bk>
      <extLst>
        <ext uri="{3e2802c4-a4d2-4d8b-9148-e3be6c30e623}">
          <xlrd:rvb i="406"/>
        </ext>
      </extLst>
    </bk>
    <bk>
      <extLst>
        <ext uri="{3e2802c4-a4d2-4d8b-9148-e3be6c30e623}">
          <xlrd:rvb i="407"/>
        </ext>
      </extLst>
    </bk>
    <bk>
      <extLst>
        <ext uri="{3e2802c4-a4d2-4d8b-9148-e3be6c30e623}">
          <xlrd:rvb i="408"/>
        </ext>
      </extLst>
    </bk>
    <bk>
      <extLst>
        <ext uri="{3e2802c4-a4d2-4d8b-9148-e3be6c30e623}">
          <xlrd:rvb i="409"/>
        </ext>
      </extLst>
    </bk>
    <bk>
      <extLst>
        <ext uri="{3e2802c4-a4d2-4d8b-9148-e3be6c30e623}">
          <xlrd:rvb i="410"/>
        </ext>
      </extLst>
    </bk>
    <bk>
      <extLst>
        <ext uri="{3e2802c4-a4d2-4d8b-9148-e3be6c30e623}">
          <xlrd:rvb i="411"/>
        </ext>
      </extLst>
    </bk>
    <bk>
      <extLst>
        <ext uri="{3e2802c4-a4d2-4d8b-9148-e3be6c30e623}">
          <xlrd:rvb i="412"/>
        </ext>
      </extLst>
    </bk>
    <bk>
      <extLst>
        <ext uri="{3e2802c4-a4d2-4d8b-9148-e3be6c30e623}">
          <xlrd:rvb i="413"/>
        </ext>
      </extLst>
    </bk>
    <bk>
      <extLst>
        <ext uri="{3e2802c4-a4d2-4d8b-9148-e3be6c30e623}">
          <xlrd:rvb i="414"/>
        </ext>
      </extLst>
    </bk>
    <bk>
      <extLst>
        <ext uri="{3e2802c4-a4d2-4d8b-9148-e3be6c30e623}">
          <xlrd:rvb i="415"/>
        </ext>
      </extLst>
    </bk>
    <bk>
      <extLst>
        <ext uri="{3e2802c4-a4d2-4d8b-9148-e3be6c30e623}">
          <xlrd:rvb i="416"/>
        </ext>
      </extLst>
    </bk>
    <bk>
      <extLst>
        <ext uri="{3e2802c4-a4d2-4d8b-9148-e3be6c30e623}">
          <xlrd:rvb i="417"/>
        </ext>
      </extLst>
    </bk>
    <bk>
      <extLst>
        <ext uri="{3e2802c4-a4d2-4d8b-9148-e3be6c30e623}">
          <xlrd:rvb i="418"/>
        </ext>
      </extLst>
    </bk>
    <bk>
      <extLst>
        <ext uri="{3e2802c4-a4d2-4d8b-9148-e3be6c30e623}">
          <xlrd:rvb i="419"/>
        </ext>
      </extLst>
    </bk>
    <bk>
      <extLst>
        <ext uri="{3e2802c4-a4d2-4d8b-9148-e3be6c30e623}">
          <xlrd:rvb i="420"/>
        </ext>
      </extLst>
    </bk>
    <bk>
      <extLst>
        <ext uri="{3e2802c4-a4d2-4d8b-9148-e3be6c30e623}">
          <xlrd:rvb i="421"/>
        </ext>
      </extLst>
    </bk>
    <bk>
      <extLst>
        <ext uri="{3e2802c4-a4d2-4d8b-9148-e3be6c30e623}">
          <xlrd:rvb i="422"/>
        </ext>
      </extLst>
    </bk>
    <bk>
      <extLst>
        <ext uri="{3e2802c4-a4d2-4d8b-9148-e3be6c30e623}">
          <xlrd:rvb i="423"/>
        </ext>
      </extLst>
    </bk>
    <bk>
      <extLst>
        <ext uri="{3e2802c4-a4d2-4d8b-9148-e3be6c30e623}">
          <xlrd:rvb i="424"/>
        </ext>
      </extLst>
    </bk>
    <bk>
      <extLst>
        <ext uri="{3e2802c4-a4d2-4d8b-9148-e3be6c30e623}">
          <xlrd:rvb i="425"/>
        </ext>
      </extLst>
    </bk>
    <bk>
      <extLst>
        <ext uri="{3e2802c4-a4d2-4d8b-9148-e3be6c30e623}">
          <xlrd:rvb i="426"/>
        </ext>
      </extLst>
    </bk>
    <bk>
      <extLst>
        <ext uri="{3e2802c4-a4d2-4d8b-9148-e3be6c30e623}">
          <xlrd:rvb i="427"/>
        </ext>
      </extLst>
    </bk>
    <bk>
      <extLst>
        <ext uri="{3e2802c4-a4d2-4d8b-9148-e3be6c30e623}">
          <xlrd:rvb i="428"/>
        </ext>
      </extLst>
    </bk>
    <bk>
      <extLst>
        <ext uri="{3e2802c4-a4d2-4d8b-9148-e3be6c30e623}">
          <xlrd:rvb i="429"/>
        </ext>
      </extLst>
    </bk>
    <bk>
      <extLst>
        <ext uri="{3e2802c4-a4d2-4d8b-9148-e3be6c30e623}">
          <xlrd:rvb i="430"/>
        </ext>
      </extLst>
    </bk>
    <bk>
      <extLst>
        <ext uri="{3e2802c4-a4d2-4d8b-9148-e3be6c30e623}">
          <xlrd:rvb i="431"/>
        </ext>
      </extLst>
    </bk>
    <bk>
      <extLst>
        <ext uri="{3e2802c4-a4d2-4d8b-9148-e3be6c30e623}">
          <xlrd:rvb i="432"/>
        </ext>
      </extLst>
    </bk>
    <bk>
      <extLst>
        <ext uri="{3e2802c4-a4d2-4d8b-9148-e3be6c30e623}">
          <xlrd:rvb i="433"/>
        </ext>
      </extLst>
    </bk>
    <bk>
      <extLst>
        <ext uri="{3e2802c4-a4d2-4d8b-9148-e3be6c30e623}">
          <xlrd:rvb i="434"/>
        </ext>
      </extLst>
    </bk>
    <bk>
      <extLst>
        <ext uri="{3e2802c4-a4d2-4d8b-9148-e3be6c30e623}">
          <xlrd:rvb i="435"/>
        </ext>
      </extLst>
    </bk>
    <bk>
      <extLst>
        <ext uri="{3e2802c4-a4d2-4d8b-9148-e3be6c30e623}">
          <xlrd:rvb i="436"/>
        </ext>
      </extLst>
    </bk>
    <bk>
      <extLst>
        <ext uri="{3e2802c4-a4d2-4d8b-9148-e3be6c30e623}">
          <xlrd:rvb i="437"/>
        </ext>
      </extLst>
    </bk>
    <bk>
      <extLst>
        <ext uri="{3e2802c4-a4d2-4d8b-9148-e3be6c30e623}">
          <xlrd:rvb i="438"/>
        </ext>
      </extLst>
    </bk>
    <bk>
      <extLst>
        <ext uri="{3e2802c4-a4d2-4d8b-9148-e3be6c30e623}">
          <xlrd:rvb i="439"/>
        </ext>
      </extLst>
    </bk>
    <bk>
      <extLst>
        <ext uri="{3e2802c4-a4d2-4d8b-9148-e3be6c30e623}">
          <xlrd:rvb i="440"/>
        </ext>
      </extLst>
    </bk>
    <bk>
      <extLst>
        <ext uri="{3e2802c4-a4d2-4d8b-9148-e3be6c30e623}">
          <xlrd:rvb i="441"/>
        </ext>
      </extLst>
    </bk>
    <bk>
      <extLst>
        <ext uri="{3e2802c4-a4d2-4d8b-9148-e3be6c30e623}">
          <xlrd:rvb i="442"/>
        </ext>
      </extLst>
    </bk>
    <bk>
      <extLst>
        <ext uri="{3e2802c4-a4d2-4d8b-9148-e3be6c30e623}">
          <xlrd:rvb i="443"/>
        </ext>
      </extLst>
    </bk>
    <bk>
      <extLst>
        <ext uri="{3e2802c4-a4d2-4d8b-9148-e3be6c30e623}">
          <xlrd:rvb i="444"/>
        </ext>
      </extLst>
    </bk>
    <bk>
      <extLst>
        <ext uri="{3e2802c4-a4d2-4d8b-9148-e3be6c30e623}">
          <xlrd:rvb i="445"/>
        </ext>
      </extLst>
    </bk>
    <bk>
      <extLst>
        <ext uri="{3e2802c4-a4d2-4d8b-9148-e3be6c30e623}">
          <xlrd:rvb i="446"/>
        </ext>
      </extLst>
    </bk>
    <bk>
      <extLst>
        <ext uri="{3e2802c4-a4d2-4d8b-9148-e3be6c30e623}">
          <xlrd:rvb i="447"/>
        </ext>
      </extLst>
    </bk>
    <bk>
      <extLst>
        <ext uri="{3e2802c4-a4d2-4d8b-9148-e3be6c30e623}">
          <xlrd:rvb i="448"/>
        </ext>
      </extLst>
    </bk>
    <bk>
      <extLst>
        <ext uri="{3e2802c4-a4d2-4d8b-9148-e3be6c30e623}">
          <xlrd:rvb i="449"/>
        </ext>
      </extLst>
    </bk>
    <bk>
      <extLst>
        <ext uri="{3e2802c4-a4d2-4d8b-9148-e3be6c30e623}">
          <xlrd:rvb i="450"/>
        </ext>
      </extLst>
    </bk>
    <bk>
      <extLst>
        <ext uri="{3e2802c4-a4d2-4d8b-9148-e3be6c30e623}">
          <xlrd:rvb i="451"/>
        </ext>
      </extLst>
    </bk>
    <bk>
      <extLst>
        <ext uri="{3e2802c4-a4d2-4d8b-9148-e3be6c30e623}">
          <xlrd:rvb i="452"/>
        </ext>
      </extLst>
    </bk>
    <bk>
      <extLst>
        <ext uri="{3e2802c4-a4d2-4d8b-9148-e3be6c30e623}">
          <xlrd:rvb i="453"/>
        </ext>
      </extLst>
    </bk>
    <bk>
      <extLst>
        <ext uri="{3e2802c4-a4d2-4d8b-9148-e3be6c30e623}">
          <xlrd:rvb i="454"/>
        </ext>
      </extLst>
    </bk>
    <bk>
      <extLst>
        <ext uri="{3e2802c4-a4d2-4d8b-9148-e3be6c30e623}">
          <xlrd:rvb i="455"/>
        </ext>
      </extLst>
    </bk>
    <bk>
      <extLst>
        <ext uri="{3e2802c4-a4d2-4d8b-9148-e3be6c30e623}">
          <xlrd:rvb i="456"/>
        </ext>
      </extLst>
    </bk>
    <bk>
      <extLst>
        <ext uri="{3e2802c4-a4d2-4d8b-9148-e3be6c30e623}">
          <xlrd:rvb i="457"/>
        </ext>
      </extLst>
    </bk>
    <bk>
      <extLst>
        <ext uri="{3e2802c4-a4d2-4d8b-9148-e3be6c30e623}">
          <xlrd:rvb i="458"/>
        </ext>
      </extLst>
    </bk>
    <bk>
      <extLst>
        <ext uri="{3e2802c4-a4d2-4d8b-9148-e3be6c30e623}">
          <xlrd:rvb i="459"/>
        </ext>
      </extLst>
    </bk>
    <bk>
      <extLst>
        <ext uri="{3e2802c4-a4d2-4d8b-9148-e3be6c30e623}">
          <xlrd:rvb i="460"/>
        </ext>
      </extLst>
    </bk>
    <bk>
      <extLst>
        <ext uri="{3e2802c4-a4d2-4d8b-9148-e3be6c30e623}">
          <xlrd:rvb i="461"/>
        </ext>
      </extLst>
    </bk>
    <bk>
      <extLst>
        <ext uri="{3e2802c4-a4d2-4d8b-9148-e3be6c30e623}">
          <xlrd:rvb i="462"/>
        </ext>
      </extLst>
    </bk>
    <bk>
      <extLst>
        <ext uri="{3e2802c4-a4d2-4d8b-9148-e3be6c30e623}">
          <xlrd:rvb i="463"/>
        </ext>
      </extLst>
    </bk>
    <bk>
      <extLst>
        <ext uri="{3e2802c4-a4d2-4d8b-9148-e3be6c30e623}">
          <xlrd:rvb i="464"/>
        </ext>
      </extLst>
    </bk>
    <bk>
      <extLst>
        <ext uri="{3e2802c4-a4d2-4d8b-9148-e3be6c30e623}">
          <xlrd:rvb i="465"/>
        </ext>
      </extLst>
    </bk>
    <bk>
      <extLst>
        <ext uri="{3e2802c4-a4d2-4d8b-9148-e3be6c30e623}">
          <xlrd:rvb i="466"/>
        </ext>
      </extLst>
    </bk>
    <bk>
      <extLst>
        <ext uri="{3e2802c4-a4d2-4d8b-9148-e3be6c30e623}">
          <xlrd:rvb i="467"/>
        </ext>
      </extLst>
    </bk>
    <bk>
      <extLst>
        <ext uri="{3e2802c4-a4d2-4d8b-9148-e3be6c30e623}">
          <xlrd:rvb i="468"/>
        </ext>
      </extLst>
    </bk>
    <bk>
      <extLst>
        <ext uri="{3e2802c4-a4d2-4d8b-9148-e3be6c30e623}">
          <xlrd:rvb i="469"/>
        </ext>
      </extLst>
    </bk>
    <bk>
      <extLst>
        <ext uri="{3e2802c4-a4d2-4d8b-9148-e3be6c30e623}">
          <xlrd:rvb i="470"/>
        </ext>
      </extLst>
    </bk>
    <bk>
      <extLst>
        <ext uri="{3e2802c4-a4d2-4d8b-9148-e3be6c30e623}">
          <xlrd:rvb i="471"/>
        </ext>
      </extLst>
    </bk>
    <bk>
      <extLst>
        <ext uri="{3e2802c4-a4d2-4d8b-9148-e3be6c30e623}">
          <xlrd:rvb i="472"/>
        </ext>
      </extLst>
    </bk>
    <bk>
      <extLst>
        <ext uri="{3e2802c4-a4d2-4d8b-9148-e3be6c30e623}">
          <xlrd:rvb i="473"/>
        </ext>
      </extLst>
    </bk>
    <bk>
      <extLst>
        <ext uri="{3e2802c4-a4d2-4d8b-9148-e3be6c30e623}">
          <xlrd:rvb i="474"/>
        </ext>
      </extLst>
    </bk>
    <bk>
      <extLst>
        <ext uri="{3e2802c4-a4d2-4d8b-9148-e3be6c30e623}">
          <xlrd:rvb i="475"/>
        </ext>
      </extLst>
    </bk>
    <bk>
      <extLst>
        <ext uri="{3e2802c4-a4d2-4d8b-9148-e3be6c30e623}">
          <xlrd:rvb i="476"/>
        </ext>
      </extLst>
    </bk>
    <bk>
      <extLst>
        <ext uri="{3e2802c4-a4d2-4d8b-9148-e3be6c30e623}">
          <xlrd:rvb i="477"/>
        </ext>
      </extLst>
    </bk>
    <bk>
      <extLst>
        <ext uri="{3e2802c4-a4d2-4d8b-9148-e3be6c30e623}">
          <xlrd:rvb i="478"/>
        </ext>
      </extLst>
    </bk>
    <bk>
      <extLst>
        <ext uri="{3e2802c4-a4d2-4d8b-9148-e3be6c30e623}">
          <xlrd:rvb i="479"/>
        </ext>
      </extLst>
    </bk>
    <bk>
      <extLst>
        <ext uri="{3e2802c4-a4d2-4d8b-9148-e3be6c30e623}">
          <xlrd:rvb i="480"/>
        </ext>
      </extLst>
    </bk>
    <bk>
      <extLst>
        <ext uri="{3e2802c4-a4d2-4d8b-9148-e3be6c30e623}">
          <xlrd:rvb i="481"/>
        </ext>
      </extLst>
    </bk>
    <bk>
      <extLst>
        <ext uri="{3e2802c4-a4d2-4d8b-9148-e3be6c30e623}">
          <xlrd:rvb i="482"/>
        </ext>
      </extLst>
    </bk>
    <bk>
      <extLst>
        <ext uri="{3e2802c4-a4d2-4d8b-9148-e3be6c30e623}">
          <xlrd:rvb i="483"/>
        </ext>
      </extLst>
    </bk>
    <bk>
      <extLst>
        <ext uri="{3e2802c4-a4d2-4d8b-9148-e3be6c30e623}">
          <xlrd:rvb i="484"/>
        </ext>
      </extLst>
    </bk>
    <bk>
      <extLst>
        <ext uri="{3e2802c4-a4d2-4d8b-9148-e3be6c30e623}">
          <xlrd:rvb i="485"/>
        </ext>
      </extLst>
    </bk>
    <bk>
      <extLst>
        <ext uri="{3e2802c4-a4d2-4d8b-9148-e3be6c30e623}">
          <xlrd:rvb i="486"/>
        </ext>
      </extLst>
    </bk>
    <bk>
      <extLst>
        <ext uri="{3e2802c4-a4d2-4d8b-9148-e3be6c30e623}">
          <xlrd:rvb i="487"/>
        </ext>
      </extLst>
    </bk>
    <bk>
      <extLst>
        <ext uri="{3e2802c4-a4d2-4d8b-9148-e3be6c30e623}">
          <xlrd:rvb i="488"/>
        </ext>
      </extLst>
    </bk>
    <bk>
      <extLst>
        <ext uri="{3e2802c4-a4d2-4d8b-9148-e3be6c30e623}">
          <xlrd:rvb i="489"/>
        </ext>
      </extLst>
    </bk>
    <bk>
      <extLst>
        <ext uri="{3e2802c4-a4d2-4d8b-9148-e3be6c30e623}">
          <xlrd:rvb i="490"/>
        </ext>
      </extLst>
    </bk>
    <bk>
      <extLst>
        <ext uri="{3e2802c4-a4d2-4d8b-9148-e3be6c30e623}">
          <xlrd:rvb i="491"/>
        </ext>
      </extLst>
    </bk>
    <bk>
      <extLst>
        <ext uri="{3e2802c4-a4d2-4d8b-9148-e3be6c30e623}">
          <xlrd:rvb i="492"/>
        </ext>
      </extLst>
    </bk>
    <bk>
      <extLst>
        <ext uri="{3e2802c4-a4d2-4d8b-9148-e3be6c30e623}">
          <xlrd:rvb i="493"/>
        </ext>
      </extLst>
    </bk>
    <bk>
      <extLst>
        <ext uri="{3e2802c4-a4d2-4d8b-9148-e3be6c30e623}">
          <xlrd:rvb i="494"/>
        </ext>
      </extLst>
    </bk>
    <bk>
      <extLst>
        <ext uri="{3e2802c4-a4d2-4d8b-9148-e3be6c30e623}">
          <xlrd:rvb i="495"/>
        </ext>
      </extLst>
    </bk>
    <bk>
      <extLst>
        <ext uri="{3e2802c4-a4d2-4d8b-9148-e3be6c30e623}">
          <xlrd:rvb i="496"/>
        </ext>
      </extLst>
    </bk>
    <bk>
      <extLst>
        <ext uri="{3e2802c4-a4d2-4d8b-9148-e3be6c30e623}">
          <xlrd:rvb i="497"/>
        </ext>
      </extLst>
    </bk>
    <bk>
      <extLst>
        <ext uri="{3e2802c4-a4d2-4d8b-9148-e3be6c30e623}">
          <xlrd:rvb i="498"/>
        </ext>
      </extLst>
    </bk>
    <bk>
      <extLst>
        <ext uri="{3e2802c4-a4d2-4d8b-9148-e3be6c30e623}">
          <xlrd:rvb i="499"/>
        </ext>
      </extLst>
    </bk>
    <bk>
      <extLst>
        <ext uri="{3e2802c4-a4d2-4d8b-9148-e3be6c30e623}">
          <xlrd:rvb i="500"/>
        </ext>
      </extLst>
    </bk>
    <bk>
      <extLst>
        <ext uri="{3e2802c4-a4d2-4d8b-9148-e3be6c30e623}">
          <xlrd:rvb i="501"/>
        </ext>
      </extLst>
    </bk>
    <bk>
      <extLst>
        <ext uri="{3e2802c4-a4d2-4d8b-9148-e3be6c30e623}">
          <xlrd:rvb i="502"/>
        </ext>
      </extLst>
    </bk>
    <bk>
      <extLst>
        <ext uri="{3e2802c4-a4d2-4d8b-9148-e3be6c30e623}">
          <xlrd:rvb i="503"/>
        </ext>
      </extLst>
    </bk>
    <bk>
      <extLst>
        <ext uri="{3e2802c4-a4d2-4d8b-9148-e3be6c30e623}">
          <xlrd:rvb i="504"/>
        </ext>
      </extLst>
    </bk>
    <bk>
      <extLst>
        <ext uri="{3e2802c4-a4d2-4d8b-9148-e3be6c30e623}">
          <xlrd:rvb i="505"/>
        </ext>
      </extLst>
    </bk>
    <bk>
      <extLst>
        <ext uri="{3e2802c4-a4d2-4d8b-9148-e3be6c30e623}">
          <xlrd:rvb i="506"/>
        </ext>
      </extLst>
    </bk>
    <bk>
      <extLst>
        <ext uri="{3e2802c4-a4d2-4d8b-9148-e3be6c30e623}">
          <xlrd:rvb i="507"/>
        </ext>
      </extLst>
    </bk>
    <bk>
      <extLst>
        <ext uri="{3e2802c4-a4d2-4d8b-9148-e3be6c30e623}">
          <xlrd:rvb i="508"/>
        </ext>
      </extLst>
    </bk>
    <bk>
      <extLst>
        <ext uri="{3e2802c4-a4d2-4d8b-9148-e3be6c30e623}">
          <xlrd:rvb i="509"/>
        </ext>
      </extLst>
    </bk>
    <bk>
      <extLst>
        <ext uri="{3e2802c4-a4d2-4d8b-9148-e3be6c30e623}">
          <xlrd:rvb i="510"/>
        </ext>
      </extLst>
    </bk>
    <bk>
      <extLst>
        <ext uri="{3e2802c4-a4d2-4d8b-9148-e3be6c30e623}">
          <xlrd:rvb i="511"/>
        </ext>
      </extLst>
    </bk>
    <bk>
      <extLst>
        <ext uri="{3e2802c4-a4d2-4d8b-9148-e3be6c30e623}">
          <xlrd:rvb i="512"/>
        </ext>
      </extLst>
    </bk>
    <bk>
      <extLst>
        <ext uri="{3e2802c4-a4d2-4d8b-9148-e3be6c30e623}">
          <xlrd:rvb i="513"/>
        </ext>
      </extLst>
    </bk>
    <bk>
      <extLst>
        <ext uri="{3e2802c4-a4d2-4d8b-9148-e3be6c30e623}">
          <xlrd:rvb i="514"/>
        </ext>
      </extLst>
    </bk>
    <bk>
      <extLst>
        <ext uri="{3e2802c4-a4d2-4d8b-9148-e3be6c30e623}">
          <xlrd:rvb i="515"/>
        </ext>
      </extLst>
    </bk>
    <bk>
      <extLst>
        <ext uri="{3e2802c4-a4d2-4d8b-9148-e3be6c30e623}">
          <xlrd:rvb i="516"/>
        </ext>
      </extLst>
    </bk>
    <bk>
      <extLst>
        <ext uri="{3e2802c4-a4d2-4d8b-9148-e3be6c30e623}">
          <xlrd:rvb i="517"/>
        </ext>
      </extLst>
    </bk>
    <bk>
      <extLst>
        <ext uri="{3e2802c4-a4d2-4d8b-9148-e3be6c30e623}">
          <xlrd:rvb i="518"/>
        </ext>
      </extLst>
    </bk>
    <bk>
      <extLst>
        <ext uri="{3e2802c4-a4d2-4d8b-9148-e3be6c30e623}">
          <xlrd:rvb i="519"/>
        </ext>
      </extLst>
    </bk>
    <bk>
      <extLst>
        <ext uri="{3e2802c4-a4d2-4d8b-9148-e3be6c30e623}">
          <xlrd:rvb i="520"/>
        </ext>
      </extLst>
    </bk>
    <bk>
      <extLst>
        <ext uri="{3e2802c4-a4d2-4d8b-9148-e3be6c30e623}">
          <xlrd:rvb i="521"/>
        </ext>
      </extLst>
    </bk>
    <bk>
      <extLst>
        <ext uri="{3e2802c4-a4d2-4d8b-9148-e3be6c30e623}">
          <xlrd:rvb i="522"/>
        </ext>
      </extLst>
    </bk>
    <bk>
      <extLst>
        <ext uri="{3e2802c4-a4d2-4d8b-9148-e3be6c30e623}">
          <xlrd:rvb i="523"/>
        </ext>
      </extLst>
    </bk>
    <bk>
      <extLst>
        <ext uri="{3e2802c4-a4d2-4d8b-9148-e3be6c30e623}">
          <xlrd:rvb i="524"/>
        </ext>
      </extLst>
    </bk>
    <bk>
      <extLst>
        <ext uri="{3e2802c4-a4d2-4d8b-9148-e3be6c30e623}">
          <xlrd:rvb i="525"/>
        </ext>
      </extLst>
    </bk>
    <bk>
      <extLst>
        <ext uri="{3e2802c4-a4d2-4d8b-9148-e3be6c30e623}">
          <xlrd:rvb i="526"/>
        </ext>
      </extLst>
    </bk>
    <bk>
      <extLst>
        <ext uri="{3e2802c4-a4d2-4d8b-9148-e3be6c30e623}">
          <xlrd:rvb i="527"/>
        </ext>
      </extLst>
    </bk>
    <bk>
      <extLst>
        <ext uri="{3e2802c4-a4d2-4d8b-9148-e3be6c30e623}">
          <xlrd:rvb i="528"/>
        </ext>
      </extLst>
    </bk>
    <bk>
      <extLst>
        <ext uri="{3e2802c4-a4d2-4d8b-9148-e3be6c30e623}">
          <xlrd:rvb i="529"/>
        </ext>
      </extLst>
    </bk>
    <bk>
      <extLst>
        <ext uri="{3e2802c4-a4d2-4d8b-9148-e3be6c30e623}">
          <xlrd:rvb i="530"/>
        </ext>
      </extLst>
    </bk>
    <bk>
      <extLst>
        <ext uri="{3e2802c4-a4d2-4d8b-9148-e3be6c30e623}">
          <xlrd:rvb i="531"/>
        </ext>
      </extLst>
    </bk>
    <bk>
      <extLst>
        <ext uri="{3e2802c4-a4d2-4d8b-9148-e3be6c30e623}">
          <xlrd:rvb i="532"/>
        </ext>
      </extLst>
    </bk>
    <bk>
      <extLst>
        <ext uri="{3e2802c4-a4d2-4d8b-9148-e3be6c30e623}">
          <xlrd:rvb i="533"/>
        </ext>
      </extLst>
    </bk>
    <bk>
      <extLst>
        <ext uri="{3e2802c4-a4d2-4d8b-9148-e3be6c30e623}">
          <xlrd:rvb i="534"/>
        </ext>
      </extLst>
    </bk>
    <bk>
      <extLst>
        <ext uri="{3e2802c4-a4d2-4d8b-9148-e3be6c30e623}">
          <xlrd:rvb i="535"/>
        </ext>
      </extLst>
    </bk>
    <bk>
      <extLst>
        <ext uri="{3e2802c4-a4d2-4d8b-9148-e3be6c30e623}">
          <xlrd:rvb i="536"/>
        </ext>
      </extLst>
    </bk>
    <bk>
      <extLst>
        <ext uri="{3e2802c4-a4d2-4d8b-9148-e3be6c30e623}">
          <xlrd:rvb i="537"/>
        </ext>
      </extLst>
    </bk>
    <bk>
      <extLst>
        <ext uri="{3e2802c4-a4d2-4d8b-9148-e3be6c30e623}">
          <xlrd:rvb i="538"/>
        </ext>
      </extLst>
    </bk>
    <bk>
      <extLst>
        <ext uri="{3e2802c4-a4d2-4d8b-9148-e3be6c30e623}">
          <xlrd:rvb i="539"/>
        </ext>
      </extLst>
    </bk>
    <bk>
      <extLst>
        <ext uri="{3e2802c4-a4d2-4d8b-9148-e3be6c30e623}">
          <xlrd:rvb i="540"/>
        </ext>
      </extLst>
    </bk>
    <bk>
      <extLst>
        <ext uri="{3e2802c4-a4d2-4d8b-9148-e3be6c30e623}">
          <xlrd:rvb i="541"/>
        </ext>
      </extLst>
    </bk>
    <bk>
      <extLst>
        <ext uri="{3e2802c4-a4d2-4d8b-9148-e3be6c30e623}">
          <xlrd:rvb i="542"/>
        </ext>
      </extLst>
    </bk>
    <bk>
      <extLst>
        <ext uri="{3e2802c4-a4d2-4d8b-9148-e3be6c30e623}">
          <xlrd:rvb i="543"/>
        </ext>
      </extLst>
    </bk>
    <bk>
      <extLst>
        <ext uri="{3e2802c4-a4d2-4d8b-9148-e3be6c30e623}">
          <xlrd:rvb i="544"/>
        </ext>
      </extLst>
    </bk>
    <bk>
      <extLst>
        <ext uri="{3e2802c4-a4d2-4d8b-9148-e3be6c30e623}">
          <xlrd:rvb i="545"/>
        </ext>
      </extLst>
    </bk>
    <bk>
      <extLst>
        <ext uri="{3e2802c4-a4d2-4d8b-9148-e3be6c30e623}">
          <xlrd:rvb i="546"/>
        </ext>
      </extLst>
    </bk>
    <bk>
      <extLst>
        <ext uri="{3e2802c4-a4d2-4d8b-9148-e3be6c30e623}">
          <xlrd:rvb i="547"/>
        </ext>
      </extLst>
    </bk>
    <bk>
      <extLst>
        <ext uri="{3e2802c4-a4d2-4d8b-9148-e3be6c30e623}">
          <xlrd:rvb i="548"/>
        </ext>
      </extLst>
    </bk>
    <bk>
      <extLst>
        <ext uri="{3e2802c4-a4d2-4d8b-9148-e3be6c30e623}">
          <xlrd:rvb i="549"/>
        </ext>
      </extLst>
    </bk>
    <bk>
      <extLst>
        <ext uri="{3e2802c4-a4d2-4d8b-9148-e3be6c30e623}">
          <xlrd:rvb i="550"/>
        </ext>
      </extLst>
    </bk>
    <bk>
      <extLst>
        <ext uri="{3e2802c4-a4d2-4d8b-9148-e3be6c30e623}">
          <xlrd:rvb i="551"/>
        </ext>
      </extLst>
    </bk>
    <bk>
      <extLst>
        <ext uri="{3e2802c4-a4d2-4d8b-9148-e3be6c30e623}">
          <xlrd:rvb i="552"/>
        </ext>
      </extLst>
    </bk>
    <bk>
      <extLst>
        <ext uri="{3e2802c4-a4d2-4d8b-9148-e3be6c30e623}">
          <xlrd:rvb i="553"/>
        </ext>
      </extLst>
    </bk>
    <bk>
      <extLst>
        <ext uri="{3e2802c4-a4d2-4d8b-9148-e3be6c30e623}">
          <xlrd:rvb i="554"/>
        </ext>
      </extLst>
    </bk>
    <bk>
      <extLst>
        <ext uri="{3e2802c4-a4d2-4d8b-9148-e3be6c30e623}">
          <xlrd:rvb i="555"/>
        </ext>
      </extLst>
    </bk>
    <bk>
      <extLst>
        <ext uri="{3e2802c4-a4d2-4d8b-9148-e3be6c30e623}">
          <xlrd:rvb i="556"/>
        </ext>
      </extLst>
    </bk>
    <bk>
      <extLst>
        <ext uri="{3e2802c4-a4d2-4d8b-9148-e3be6c30e623}">
          <xlrd:rvb i="557"/>
        </ext>
      </extLst>
    </bk>
    <bk>
      <extLst>
        <ext uri="{3e2802c4-a4d2-4d8b-9148-e3be6c30e623}">
          <xlrd:rvb i="558"/>
        </ext>
      </extLst>
    </bk>
    <bk>
      <extLst>
        <ext uri="{3e2802c4-a4d2-4d8b-9148-e3be6c30e623}">
          <xlrd:rvb i="559"/>
        </ext>
      </extLst>
    </bk>
    <bk>
      <extLst>
        <ext uri="{3e2802c4-a4d2-4d8b-9148-e3be6c30e623}">
          <xlrd:rvb i="560"/>
        </ext>
      </extLst>
    </bk>
    <bk>
      <extLst>
        <ext uri="{3e2802c4-a4d2-4d8b-9148-e3be6c30e623}">
          <xlrd:rvb i="561"/>
        </ext>
      </extLst>
    </bk>
    <bk>
      <extLst>
        <ext uri="{3e2802c4-a4d2-4d8b-9148-e3be6c30e623}">
          <xlrd:rvb i="562"/>
        </ext>
      </extLst>
    </bk>
    <bk>
      <extLst>
        <ext uri="{3e2802c4-a4d2-4d8b-9148-e3be6c30e623}">
          <xlrd:rvb i="563"/>
        </ext>
      </extLst>
    </bk>
    <bk>
      <extLst>
        <ext uri="{3e2802c4-a4d2-4d8b-9148-e3be6c30e623}">
          <xlrd:rvb i="564"/>
        </ext>
      </extLst>
    </bk>
    <bk>
      <extLst>
        <ext uri="{3e2802c4-a4d2-4d8b-9148-e3be6c30e623}">
          <xlrd:rvb i="565"/>
        </ext>
      </extLst>
    </bk>
    <bk>
      <extLst>
        <ext uri="{3e2802c4-a4d2-4d8b-9148-e3be6c30e623}">
          <xlrd:rvb i="566"/>
        </ext>
      </extLst>
    </bk>
    <bk>
      <extLst>
        <ext uri="{3e2802c4-a4d2-4d8b-9148-e3be6c30e623}">
          <xlrd:rvb i="567"/>
        </ext>
      </extLst>
    </bk>
    <bk>
      <extLst>
        <ext uri="{3e2802c4-a4d2-4d8b-9148-e3be6c30e623}">
          <xlrd:rvb i="568"/>
        </ext>
      </extLst>
    </bk>
    <bk>
      <extLst>
        <ext uri="{3e2802c4-a4d2-4d8b-9148-e3be6c30e623}">
          <xlrd:rvb i="569"/>
        </ext>
      </extLst>
    </bk>
    <bk>
      <extLst>
        <ext uri="{3e2802c4-a4d2-4d8b-9148-e3be6c30e623}">
          <xlrd:rvb i="570"/>
        </ext>
      </extLst>
    </bk>
    <bk>
      <extLst>
        <ext uri="{3e2802c4-a4d2-4d8b-9148-e3be6c30e623}">
          <xlrd:rvb i="571"/>
        </ext>
      </extLst>
    </bk>
    <bk>
      <extLst>
        <ext uri="{3e2802c4-a4d2-4d8b-9148-e3be6c30e623}">
          <xlrd:rvb i="572"/>
        </ext>
      </extLst>
    </bk>
    <bk>
      <extLst>
        <ext uri="{3e2802c4-a4d2-4d8b-9148-e3be6c30e623}">
          <xlrd:rvb i="573"/>
        </ext>
      </extLst>
    </bk>
    <bk>
      <extLst>
        <ext uri="{3e2802c4-a4d2-4d8b-9148-e3be6c30e623}">
          <xlrd:rvb i="574"/>
        </ext>
      </extLst>
    </bk>
    <bk>
      <extLst>
        <ext uri="{3e2802c4-a4d2-4d8b-9148-e3be6c30e623}">
          <xlrd:rvb i="575"/>
        </ext>
      </extLst>
    </bk>
    <bk>
      <extLst>
        <ext uri="{3e2802c4-a4d2-4d8b-9148-e3be6c30e623}">
          <xlrd:rvb i="576"/>
        </ext>
      </extLst>
    </bk>
    <bk>
      <extLst>
        <ext uri="{3e2802c4-a4d2-4d8b-9148-e3be6c30e623}">
          <xlrd:rvb i="577"/>
        </ext>
      </extLst>
    </bk>
    <bk>
      <extLst>
        <ext uri="{3e2802c4-a4d2-4d8b-9148-e3be6c30e623}">
          <xlrd:rvb i="578"/>
        </ext>
      </extLst>
    </bk>
    <bk>
      <extLst>
        <ext uri="{3e2802c4-a4d2-4d8b-9148-e3be6c30e623}">
          <xlrd:rvb i="579"/>
        </ext>
      </extLst>
    </bk>
    <bk>
      <extLst>
        <ext uri="{3e2802c4-a4d2-4d8b-9148-e3be6c30e623}">
          <xlrd:rvb i="580"/>
        </ext>
      </extLst>
    </bk>
    <bk>
      <extLst>
        <ext uri="{3e2802c4-a4d2-4d8b-9148-e3be6c30e623}">
          <xlrd:rvb i="581"/>
        </ext>
      </extLst>
    </bk>
    <bk>
      <extLst>
        <ext uri="{3e2802c4-a4d2-4d8b-9148-e3be6c30e623}">
          <xlrd:rvb i="582"/>
        </ext>
      </extLst>
    </bk>
    <bk>
      <extLst>
        <ext uri="{3e2802c4-a4d2-4d8b-9148-e3be6c30e623}">
          <xlrd:rvb i="583"/>
        </ext>
      </extLst>
    </bk>
    <bk>
      <extLst>
        <ext uri="{3e2802c4-a4d2-4d8b-9148-e3be6c30e623}">
          <xlrd:rvb i="584"/>
        </ext>
      </extLst>
    </bk>
    <bk>
      <extLst>
        <ext uri="{3e2802c4-a4d2-4d8b-9148-e3be6c30e623}">
          <xlrd:rvb i="585"/>
        </ext>
      </extLst>
    </bk>
    <bk>
      <extLst>
        <ext uri="{3e2802c4-a4d2-4d8b-9148-e3be6c30e623}">
          <xlrd:rvb i="586"/>
        </ext>
      </extLst>
    </bk>
    <bk>
      <extLst>
        <ext uri="{3e2802c4-a4d2-4d8b-9148-e3be6c30e623}">
          <xlrd:rvb i="587"/>
        </ext>
      </extLst>
    </bk>
    <bk>
      <extLst>
        <ext uri="{3e2802c4-a4d2-4d8b-9148-e3be6c30e623}">
          <xlrd:rvb i="588"/>
        </ext>
      </extLst>
    </bk>
    <bk>
      <extLst>
        <ext uri="{3e2802c4-a4d2-4d8b-9148-e3be6c30e623}">
          <xlrd:rvb i="589"/>
        </ext>
      </extLst>
    </bk>
    <bk>
      <extLst>
        <ext uri="{3e2802c4-a4d2-4d8b-9148-e3be6c30e623}">
          <xlrd:rvb i="590"/>
        </ext>
      </extLst>
    </bk>
    <bk>
      <extLst>
        <ext uri="{3e2802c4-a4d2-4d8b-9148-e3be6c30e623}">
          <xlrd:rvb i="591"/>
        </ext>
      </extLst>
    </bk>
    <bk>
      <extLst>
        <ext uri="{3e2802c4-a4d2-4d8b-9148-e3be6c30e623}">
          <xlrd:rvb i="592"/>
        </ext>
      </extLst>
    </bk>
    <bk>
      <extLst>
        <ext uri="{3e2802c4-a4d2-4d8b-9148-e3be6c30e623}">
          <xlrd:rvb i="593"/>
        </ext>
      </extLst>
    </bk>
    <bk>
      <extLst>
        <ext uri="{3e2802c4-a4d2-4d8b-9148-e3be6c30e623}">
          <xlrd:rvb i="594"/>
        </ext>
      </extLst>
    </bk>
    <bk>
      <extLst>
        <ext uri="{3e2802c4-a4d2-4d8b-9148-e3be6c30e623}">
          <xlrd:rvb i="595"/>
        </ext>
      </extLst>
    </bk>
    <bk>
      <extLst>
        <ext uri="{3e2802c4-a4d2-4d8b-9148-e3be6c30e623}">
          <xlrd:rvb i="596"/>
        </ext>
      </extLst>
    </bk>
    <bk>
      <extLst>
        <ext uri="{3e2802c4-a4d2-4d8b-9148-e3be6c30e623}">
          <xlrd:rvb i="597"/>
        </ext>
      </extLst>
    </bk>
    <bk>
      <extLst>
        <ext uri="{3e2802c4-a4d2-4d8b-9148-e3be6c30e623}">
          <xlrd:rvb i="598"/>
        </ext>
      </extLst>
    </bk>
    <bk>
      <extLst>
        <ext uri="{3e2802c4-a4d2-4d8b-9148-e3be6c30e623}">
          <xlrd:rvb i="599"/>
        </ext>
      </extLst>
    </bk>
    <bk>
      <extLst>
        <ext uri="{3e2802c4-a4d2-4d8b-9148-e3be6c30e623}">
          <xlrd:rvb i="600"/>
        </ext>
      </extLst>
    </bk>
    <bk>
      <extLst>
        <ext uri="{3e2802c4-a4d2-4d8b-9148-e3be6c30e623}">
          <xlrd:rvb i="601"/>
        </ext>
      </extLst>
    </bk>
    <bk>
      <extLst>
        <ext uri="{3e2802c4-a4d2-4d8b-9148-e3be6c30e623}">
          <xlrd:rvb i="602"/>
        </ext>
      </extLst>
    </bk>
  </futureMetadata>
  <valueMetadata count="60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valueMetadata>
</metadata>
</file>

<file path=xl/sharedStrings.xml><?xml version="1.0" encoding="utf-8"?>
<sst xmlns="http://schemas.openxmlformats.org/spreadsheetml/2006/main" count="5202" uniqueCount="2316">
  <si>
    <t>Tabela Preços  V260801</t>
  </si>
  <si>
    <t>Ibéria</t>
  </si>
  <si>
    <t>Desconto</t>
  </si>
  <si>
    <t>Adicional</t>
  </si>
  <si>
    <t>Referencia</t>
  </si>
  <si>
    <t>Grupo</t>
  </si>
  <si>
    <t>Tipo</t>
  </si>
  <si>
    <t>Categoria</t>
  </si>
  <si>
    <t>Nome</t>
  </si>
  <si>
    <t>Descrição</t>
  </si>
  <si>
    <t>PVP</t>
  </si>
  <si>
    <t>Estado</t>
  </si>
  <si>
    <t>NP-25</t>
  </si>
  <si>
    <t>Acessórios Instalação</t>
  </si>
  <si>
    <t>Suportes</t>
  </si>
  <si>
    <t>Suporte de suspensão para dispositivos, 25 cm</t>
  </si>
  <si>
    <t>Fabricado em fibra de vidro e poliéster, com propriedades antiestáticas e resistentes à corrosão, oferece uma plataforma de instalação adequada para detetores pontuais, para alturas de teto entre 6 e 14 m.</t>
  </si>
  <si>
    <t>Mature</t>
  </si>
  <si>
    <t>KAL51A</t>
  </si>
  <si>
    <t>Cabos</t>
  </si>
  <si>
    <t>Blindado</t>
  </si>
  <si>
    <t>Cabo 2x 1.5mm² torçado com blindagem e exterior PVC VERMELHO. Livre Halogéneo</t>
  </si>
  <si>
    <r>
      <t xml:space="preserve">Cabo 1 par torçado </t>
    </r>
    <r>
      <rPr>
        <b/>
        <sz val="9"/>
        <color indexed="8"/>
        <rFont val="Arial"/>
        <family val="2"/>
      </rPr>
      <t xml:space="preserve">com blindagem </t>
    </r>
    <r>
      <rPr>
        <sz val="9"/>
        <color indexed="8"/>
        <rFont val="Arial"/>
        <family val="2"/>
      </rPr>
      <t>e cobertura exterior PVC VERMELHO. Livre Halogéneo
2 x 1.5mm²  Resistência: &lt;13.3Ω/Km - 100m</t>
    </r>
  </si>
  <si>
    <t>KAL51B</t>
  </si>
  <si>
    <t>Cabo 2 x 2 x 1.5mm² torçado com blindagem e exterior PVC VERMELHO. Livre Halogéneo</t>
  </si>
  <si>
    <r>
      <t xml:space="preserve">Cabo 2 pares torçado </t>
    </r>
    <r>
      <rPr>
        <b/>
        <sz val="9"/>
        <color indexed="8"/>
        <rFont val="Arial"/>
        <family val="2"/>
      </rPr>
      <t>com blindagem</t>
    </r>
    <r>
      <rPr>
        <sz val="9"/>
        <color indexed="8"/>
        <rFont val="Arial"/>
        <family val="2"/>
      </rPr>
      <t xml:space="preserve"> e cobertura exterior PVC VERMELHO. Livre de Halogéneo
2 x 2 x 1.5mm²  Resistência: &lt;13.3Ω/Km - 100m</t>
    </r>
  </si>
  <si>
    <t>WFA00210W</t>
  </si>
  <si>
    <t>PH30</t>
  </si>
  <si>
    <t>Cabo Retardante de Fogo 2 X 1mm² - PH30 - 100/100V - Branco - 200m</t>
  </si>
  <si>
    <t>Cabo trançado de um único par, com blindagem e isolamento em uma mistura especial de borracha de silicone.</t>
  </si>
  <si>
    <t>WFA00215</t>
  </si>
  <si>
    <t>Cabo Retardante de Fogo 2 X 1,5mm² - PH30 - 100/100V - Vermelho - 200m</t>
  </si>
  <si>
    <t>Cabo trançado de um único par, com blindagem e isolamento em uma mistura especial de borracha de silicone. Revestimento livre de halogéneos</t>
  </si>
  <si>
    <t>WFA0022N</t>
  </si>
  <si>
    <t>Cabo Retardante de Fogo 2 X 1mm² - PH30 - Vermelho - 200m</t>
  </si>
  <si>
    <t>NPI</t>
  </si>
  <si>
    <t>WFA0022NL</t>
  </si>
  <si>
    <t>Cabo Retardante de Fogo 2 X 1mm² - PH30 - Vermelho - 500m</t>
  </si>
  <si>
    <t>WFA20210N</t>
  </si>
  <si>
    <t>PH120</t>
  </si>
  <si>
    <t>Cabo Retardante de Fogo 2 X 1mm² - PH120 - Vermelho - 200m</t>
  </si>
  <si>
    <t>WFA20210W</t>
  </si>
  <si>
    <t>Cabo Retardante de Fogo 2 X 1mm² - PH120 - Branco - 200m</t>
  </si>
  <si>
    <t>WFA20215</t>
  </si>
  <si>
    <t>Cabo Retardante de Fogo 2 X 1,5mm². - PH120 - Vermelho - 200m</t>
  </si>
  <si>
    <t>WFA40210</t>
  </si>
  <si>
    <t>Cabo Retardante ao Fogo 2 x 1mm². - PH120 - Vermelho - 200m</t>
  </si>
  <si>
    <t>Cabo trançado de um único par, com blindagem. Revestimento livre de halogéneos</t>
  </si>
  <si>
    <t>WFA40215</t>
  </si>
  <si>
    <t>Cabo Retardante ao Fogo 2 x 1.5mm². - PH120 - Vermelho, Bobine 200m</t>
  </si>
  <si>
    <t>WFA40215V</t>
  </si>
  <si>
    <t>Cabo Retardante ao Fogo 2 x 1.5mm². - PH120 - Violeta - 200m</t>
  </si>
  <si>
    <t>WFA40225</t>
  </si>
  <si>
    <t>Cabo Retardante ao Fogo 2 x 2.5mm². - PH120 - Vermelho - 200m</t>
  </si>
  <si>
    <t>WFA40250</t>
  </si>
  <si>
    <t>Cabo Retardante ao Fogo 2 x 0.5mm². - PH120 - Vermelho - 200m</t>
  </si>
  <si>
    <t>2010-1-NB</t>
  </si>
  <si>
    <t>Convencional</t>
  </si>
  <si>
    <t xml:space="preserve">Painéis </t>
  </si>
  <si>
    <t>Acessórios</t>
  </si>
  <si>
    <t>Carta de Rede FireNet</t>
  </si>
  <si>
    <t>A placa de rede FireNet permite a criação de uma rede de 32 nós em loop ou BUS, suportando até 64 zonas.</t>
  </si>
  <si>
    <t>2010-1-RB</t>
  </si>
  <si>
    <t>Carta de Expansão Relés</t>
  </si>
  <si>
    <t>Placa de relés - Sem Supervisão</t>
  </si>
  <si>
    <t>2010-1-SB</t>
  </si>
  <si>
    <t>Carta de Expansão OC</t>
  </si>
  <si>
    <t xml:space="preserve">Placa de relés programável e sem tensão. Disponibiliza 4 saídas auxiliares para o painel de controlo de alarme de incêndio convencional Série NC.  </t>
  </si>
  <si>
    <t>2010-1X-AE</t>
  </si>
  <si>
    <t>Fim de Linha Painel Estinção</t>
  </si>
  <si>
    <t>NC-BA-SM-W</t>
  </si>
  <si>
    <t>Deteção</t>
  </si>
  <si>
    <t>Bases</t>
  </si>
  <si>
    <t>Pré-Base</t>
  </si>
  <si>
    <t>O NC-BA-SM-W é um acessório de base para montagem em superfície da Série NC. Permite a instalação do cablagem através da passagem de um tubo elétrico padrão diretamente pela base, sem deixar cabos expostos.</t>
  </si>
  <si>
    <t>NC-DB2R-W</t>
  </si>
  <si>
    <t>Base Montagem com 2 Relés - Branco</t>
  </si>
  <si>
    <t>Base de montagem de dois relés para detetores convencionais da série NC (branco)</t>
  </si>
  <si>
    <t>NC-DB-B</t>
  </si>
  <si>
    <t>Base Montagem Standard - Preto</t>
  </si>
  <si>
    <t>Base de montagem standard para detetores convencionais da série NC (preto)</t>
  </si>
  <si>
    <t>NC-DBD-W</t>
  </si>
  <si>
    <t>Base Montagem com Diodo - Branco</t>
  </si>
  <si>
    <t>Base de montagem standard com díodo integrado para detetores convencionais da série NC (branco)</t>
  </si>
  <si>
    <t>NC-DBR-B</t>
  </si>
  <si>
    <t>Base Montagem com 1 Relé - Preto</t>
  </si>
  <si>
    <t>Base de montagem de relé único para detetores convencionais da série NC (preto)</t>
  </si>
  <si>
    <t>NC-DBR-W</t>
  </si>
  <si>
    <t>Base Montagem com 1 Relé - Branco</t>
  </si>
  <si>
    <t>Base de montagem de relé único para detetores convencionais da série NC (branco)</t>
  </si>
  <si>
    <t>NC-DB-W</t>
  </si>
  <si>
    <t>Base Montagem Standard - Branco</t>
  </si>
  <si>
    <t>Base de montagem standard para detetores convencionais da série NC (branco)</t>
  </si>
  <si>
    <t>NC-DPH-W</t>
  </si>
  <si>
    <t>Detetores</t>
  </si>
  <si>
    <t>Detetor Temperatura Convencional - Branco</t>
  </si>
  <si>
    <t>Detetor de térmico convencional configurável, funcionamento  com temperatura fixa ou termovelocimetrico.</t>
  </si>
  <si>
    <t>NC-DPM-B</t>
  </si>
  <si>
    <t>Detetor de incêndio multissensor convencional (preto)</t>
  </si>
  <si>
    <t>Detetor multissensor óptico e térmico de cor preta grafite. Combina a detecção fotoelétrica (óptica) com a tecnologia de detecção por temperatura fixa e por taxa de aumento. Os sensores de fumo e de calor estão integrados para oferecer uma solução para uma vasta gama de aplicações, permitindo a detecção de tipos de incêndio mais complexos. Entre estes incluem-se os incêndios que geram fumo preto, bem como os incêndios com partículas finas, como os resultantes da combustão de álcool.</t>
  </si>
  <si>
    <t>NC-DPM-W</t>
  </si>
  <si>
    <t>Detetor de incêndio multissensor convencional (branco)</t>
  </si>
  <si>
    <t>Detetor multissensor óptico e térmico de cor branco. Combina a detecção fotoelétrica (óptica) com a tecnologia de detecção por temperatura fixa e por taxa de aumento. Os sensores de fumo e de calor estão integrados para oferecer uma solução para uma vasta gama de aplicações, permitindo a detecção de tipos de incêndio mais complexos. Entre estes incluem-se os incêndios que geram fumo preto, bem como os incêndios com partículas finas, como os resultantes da combustão de álcool.</t>
  </si>
  <si>
    <t>NC-DPO-B</t>
  </si>
  <si>
    <t>Detetor Óptico Convencional - Preto</t>
  </si>
  <si>
    <t>Detetor ótico convencional (preto)
As sensibilidades de deteção são programáveis através do programador de dispositivos NC-D-PT.</t>
  </si>
  <si>
    <t>NC-DPO-W</t>
  </si>
  <si>
    <t>Detetor Óptico Convencional - Branco</t>
  </si>
  <si>
    <t>Detetor ótico convencionalAs sensibilidades de deteção são programáveis através do programador de dispositivos NC-D-PT.</t>
  </si>
  <si>
    <t>NC-D-PT</t>
  </si>
  <si>
    <t>Programador</t>
  </si>
  <si>
    <t>Ferramenta portátil destinada à programação e configuração dos detetores pontuais convencionais e de feixe da Série NC. Pode ser utilizado para ler parâmetros e definir os modos de funcionamento e as sensibilidades destes dispositivos, caso as configurações predefinidas necessitem de ajustes para aplicações mais exigentes ou especiais.</t>
  </si>
  <si>
    <t>NC-MC-0-G</t>
  </si>
  <si>
    <t>Botoneiras</t>
  </si>
  <si>
    <t>Ação</t>
  </si>
  <si>
    <t>Botoneira inteligente convencional para montagem embutida - 0 Ω (verde)</t>
  </si>
  <si>
    <t xml:space="preserve">Botoneira de montagem embutida. Para aplicações de montagem à superfície, está disponível uma caixa de encaixe opcional com cor a condizer.
A botoneira oferece um contacto normalmente aberto em série com uma resistência de 0 Ω, bem como um contacto de comutação unipolar com ligações comum, normalmente aberta e normalmente fechada. </t>
  </si>
  <si>
    <t>NC-MC-0-O</t>
  </si>
  <si>
    <t>Botoneira inteligente convencional para montagem embutida -Laranja</t>
  </si>
  <si>
    <t>NC-MC-0-R</t>
  </si>
  <si>
    <t>Alarme</t>
  </si>
  <si>
    <t>Botoneira inteligente convencional para montagem embutida - 0 Ω (vermelha)</t>
  </si>
  <si>
    <t>NC-MC-0-U</t>
  </si>
  <si>
    <t>Botoneira inteligente convencional para montagem embutida - 0 Ω (azul)</t>
  </si>
  <si>
    <t>NC-MC-0-W</t>
  </si>
  <si>
    <t>Botoneira inteligente convencional para montagem embutida - 0 Ω (branca)</t>
  </si>
  <si>
    <t>NC-MC-0-Y</t>
  </si>
  <si>
    <t>Botoneira inteligente convencional para montagem embutida - 0 Ω (amarela)</t>
  </si>
  <si>
    <t>NC-MC-100-R</t>
  </si>
  <si>
    <t>Botoneira inteligente convencional para montagem embutida -100 Ω (vermelha)</t>
  </si>
  <si>
    <t xml:space="preserve">Botoneira de montagem embutida. Para aplicações de montagem à superfície, está disponível uma caixa de encaixe opcional com cor a condizer.
A botoneira oferece um contacto normalmente aberto em série com uma resistência de 100 Ω, bem como um contacto de comutação unipolar com ligações comum, normalmente aberta e normalmente fechada. </t>
  </si>
  <si>
    <t>NC-MC-100-RKIT</t>
  </si>
  <si>
    <t>Kit</t>
  </si>
  <si>
    <t>KIT Botoneira inteligente convencional para montagem embutida -100 Ω (vermelha)</t>
  </si>
  <si>
    <t xml:space="preserve">Botoneira e base de montagem à superfície.
A botoneira oferece um contacto normalmente aberto em série com uma resistência de 100 Ω, bem como um contacto de comutação unipolar com ligações comum, normalmente aberta e normalmente fechada. </t>
  </si>
  <si>
    <t>NC-MC-470-O</t>
  </si>
  <si>
    <t>Botoneira inteligente convencional para montagem embutida -470Ω - Laranja</t>
  </si>
  <si>
    <t xml:space="preserve">Botoneira de montagem embutida. Para aplicações de montagem à superfície, está disponível uma caixa de encaixe opcional com cor a condizer.
A botoneira oferece um contacto normalmente aberto em série com uma resistência de 470 Ω, bem como um contacto de comutação unipolar com ligações comum, normalmente aberta e normalmente fechada. </t>
  </si>
  <si>
    <t>NC-MC-470-R</t>
  </si>
  <si>
    <t>Botoneira inteligente convencional para montagem embutida -470 Ω (vermelha)</t>
  </si>
  <si>
    <t>NC-MC-560-R</t>
  </si>
  <si>
    <t>Botoneira inteligente convencional para montagem embutida -560 Ω (vermelha)</t>
  </si>
  <si>
    <t xml:space="preserve">Botoneira de montagem embutida. Para aplicações de montagem à superfície, está disponível uma caixa de encaixe opcional com cor a condizer.
A botoneira oferece um contacto normalmente aberto em série com uma resistência de 560 Ω, bem como um contacto de comutação unipolar com ligações comum, normalmente aberta e normalmente fechada. </t>
  </si>
  <si>
    <t>NC-MC-560-U</t>
  </si>
  <si>
    <t>Botoneira inteligente convencional para montagem embutida -560 Ω (azul)</t>
  </si>
  <si>
    <t>NC-MC-IP-0-G</t>
  </si>
  <si>
    <t>Botoneira inteligente convencional para exterior -0Ω (verde)</t>
  </si>
  <si>
    <t xml:space="preserve">Botoneira resistenteàs intempéries e com classificação IP67, adequado para aplicações no exterior. É fornecido com uma caixa de encaixe, equipada com parafusos de vedação para impedir a entrada de água nos orifícios de passagem de cabos não utilizados, e com um anel de vedação para proteger da mesma forma a entrada do cabo.
A botoneira oferece um contacto normalmente aberto em série com uma resistência de 0 Ω, bem como um contacto de comutação unipolar com ligações comum, normalmente aberta e normalmente fechada. </t>
  </si>
  <si>
    <t>NC-MC-IP-100-R</t>
  </si>
  <si>
    <t>Botoneira inteligente convencional para exterior -100Ω (vermelha)</t>
  </si>
  <si>
    <t xml:space="preserve">Botoneira resistenteàs intempéries e com classificação IP67, adequado para aplicações no exterior. É fornecido com uma caixa de encaixe, equipada com parafusos de vedação para impedir a entrada de água nos orifícios de passagem de cabos não utilizados, e com um anel de vedação para proteger da mesma forma a entrada do cabo.
A botoneira oferece um contacto normalmente aberto em série com uma resistência de 100 Ω, bem como um contacto de comutação unipolar com ligações comum, normalmente aberta e normalmente fechada. </t>
  </si>
  <si>
    <t>NC-MC-IP-560-R</t>
  </si>
  <si>
    <t>Botoneira inteligente convencional para exterior -560Ω (vermelha)</t>
  </si>
  <si>
    <t xml:space="preserve">Botoneira resistenteàs intempéries e com classificação IP67, adequado para aplicações no exterior. É fornecido com uma caixa de encaixe, equipada com parafusos de vedação para impedir a entrada de água nos orifícios de passagem de cabos não utilizados, e com um anel de vedação para proteger da mesma forma a entrada do cabo.
A botoneira oferece um contacto normalmente aberto em série com uma resistência de 560 Ω, bem como um contacto de comutação unipolar com ligações comum, normalmente aberta e normalmente fechada. </t>
  </si>
  <si>
    <t>NC-PF2</t>
  </si>
  <si>
    <t>Série NC</t>
  </si>
  <si>
    <t xml:space="preserve">Central Convencional de Deteção de Incêndios, 2 zonas </t>
  </si>
  <si>
    <t>Painel de controlo convencional de alarme de incêndio. É fornecido com 4 zonas que suportam até 32 dispositivos por zona, bem como até 4 saídas de relé supervisionadas dedicadas ao controlo de sirenes. Além disso, estão disponíveis 2 saídas de relé convencionais dedicadas a condições comuns de incêndio e de avaria, bem como duas entradas configuráveis pelo utilizador para monitorização e controlo.</t>
  </si>
  <si>
    <t>NC-PF2-MB</t>
  </si>
  <si>
    <t>Spare Parts</t>
  </si>
  <si>
    <t>Placa Principal F2</t>
  </si>
  <si>
    <t>NC-PF4</t>
  </si>
  <si>
    <t xml:space="preserve">Central Convencional de Deteção de Incêndios, 4 zonas </t>
  </si>
  <si>
    <t>Painel de controlo de alarme de incêndio. É fornecido com 4 zonas que suportam até 32 dispositivos por zona, bem como até 4 saídas de relé supervisionadas dedicadas ao controlo de sirenes e ao encaminhamento de alertas de incêndio. Além disso, estão disponíveis 2 saídas de relé convencionais dedicadas a condições comuns de incêndio e de falha, bem como duas entradas configuráveis pelo utilizador para monitorização e controlo.</t>
  </si>
  <si>
    <t>NC-PF4-MB</t>
  </si>
  <si>
    <t>Placa Principal F4</t>
  </si>
  <si>
    <t>NC-PF8</t>
  </si>
  <si>
    <t xml:space="preserve">Central Convencional de Deteção de Incêndios, 8 zonas </t>
  </si>
  <si>
    <t>Painel de controlo convencional de alarme de incêndio. É fornecido com 8 zonas que suportam até 32 dispositivos por zona, bem como até 4 saídas de relé supervisionadas dedicadas ao controlo de sirenes e ao encaminhamento de alertas de incêndio. Além disso, estão disponíveis 2 saídas de relé convencionais dedicadas a condições comuns de incêndio e de falha, bem como duas entradas configuráveis pelo utilizador para monitorização e controlo.</t>
  </si>
  <si>
    <t>NC-PF8-MB</t>
  </si>
  <si>
    <t>Placa Principal F8</t>
  </si>
  <si>
    <t>NC-PX3</t>
  </si>
  <si>
    <t>Extinção</t>
  </si>
  <si>
    <t>Central Convencional de Deteção e Extinção de Incêndios, 3 Zonas</t>
  </si>
  <si>
    <t>Painel de controlo convencional de alarme de incêndio e extinção. É fornecido na língua local e inclui 3 zonas de incêndio que suportam até 32 dispositivos por zona. Estas zonas podem ser configuradas para extinção em configuração de zona única ou de zona dupla, em qualquer combinação de zonas. Além disso, o painel oferece saídas supervisionadas para notificação de primeiro nível, notificação de segundo nível, bem como indicadores de aviso óticos e ativação de atuadores. São fornecidas saídas de relé padrão para conformidade com a norma EN54 e notificação do estado do sistema, bem como múltiplas entradas para controlo do sistema.</t>
  </si>
  <si>
    <t>NC-PX3E</t>
  </si>
  <si>
    <t>Central Convencional de Deteção e Extinção de Incêndios, 3 Zonas e ligação em rede</t>
  </si>
  <si>
    <t>Painel de controlo de alarme de incêndio e extinção convencional, melhorado e conectável em rede. É fornecido no idioma local com 3 zonas de incêndio que suportam até 32 dispositivos por zona. Estas zonas podem ser configuradas para extinção em configuração de zona única ou dupla, em qualquer combinação de zonas. Além disso, o painel oferece saídas supervisionadas para notificação de primeiro nível, notificação de segundo nível, bem como indicadores de aviso óticos e ativação de atuadores. São fornecidas saídas de relé padrão para conformidade com a norma EN54 e notificação do estado do sistema, bem como múltiplas entradas para controlo do sistema.</t>
  </si>
  <si>
    <t>NC-PX3E-MB</t>
  </si>
  <si>
    <t>Placa Principal X3E</t>
  </si>
  <si>
    <t>NC-PX3-LK-21</t>
  </si>
  <si>
    <t>Inserts</t>
  </si>
  <si>
    <t>Kit de Inserts para centrais de extinção (Português)</t>
  </si>
  <si>
    <t>NC-PX3-MB</t>
  </si>
  <si>
    <t>Placa Principal X3</t>
  </si>
  <si>
    <t>KM301</t>
  </si>
  <si>
    <t>Deteção de Gás</t>
  </si>
  <si>
    <t>Série KM</t>
  </si>
  <si>
    <t>Painéis</t>
  </si>
  <si>
    <t>Central de CO 1 zonas</t>
  </si>
  <si>
    <r>
      <t xml:space="preserve">Central de CO 1 zonas
</t>
    </r>
    <r>
      <rPr>
        <sz val="8"/>
        <color indexed="8"/>
        <rFont val="Arial"/>
        <family val="2"/>
      </rPr>
      <t>(para backup de energia é necessária uma fonte externa de 12Vdc + Bateria)</t>
    </r>
  </si>
  <si>
    <t>KM302</t>
  </si>
  <si>
    <t>Central de CO 2 zonas</t>
  </si>
  <si>
    <r>
      <t xml:space="preserve">Central de CO 2 zonas
</t>
    </r>
    <r>
      <rPr>
        <sz val="8"/>
        <color indexed="8"/>
        <rFont val="Arial"/>
        <family val="2"/>
      </rPr>
      <t>(para backup de energia é necessária uma fonte externa de 12Vdc + Bateria)</t>
    </r>
  </si>
  <si>
    <t>KM303</t>
  </si>
  <si>
    <r>
      <t xml:space="preserve">Central de CO 3 zonas
</t>
    </r>
    <r>
      <rPr>
        <sz val="8"/>
        <color indexed="8"/>
        <rFont val="Arial"/>
        <family val="2"/>
      </rPr>
      <t>(para backup de energia é necessária uma fonte externa de 12Vdc + Bateria)</t>
    </r>
  </si>
  <si>
    <t>KM304</t>
  </si>
  <si>
    <t>Central de CO 4 zonas
(para backup de energia é necessária uma fonte externa de 12Vdc + Bateria)</t>
  </si>
  <si>
    <r>
      <t xml:space="preserve">Central de CO 4 zonas
</t>
    </r>
    <r>
      <rPr>
        <sz val="8"/>
        <color indexed="8"/>
        <rFont val="Arial"/>
        <family val="2"/>
      </rPr>
      <t>(para backup de energia é necessária uma fonte externa de 12Vdc + Bateria)</t>
    </r>
  </si>
  <si>
    <t>KMD300</t>
  </si>
  <si>
    <t>Detetor</t>
  </si>
  <si>
    <t>Detetor de CO com base</t>
  </si>
  <si>
    <t>STG/16REL</t>
  </si>
  <si>
    <t>Sensitron</t>
  </si>
  <si>
    <t>Expansão</t>
  </si>
  <si>
    <t>Carta de 16 relés</t>
  </si>
  <si>
    <t>STG/8REL</t>
  </si>
  <si>
    <t>Carta de 8 relés - Liga a STG/OUT16-S</t>
  </si>
  <si>
    <t>STG/IN8PK</t>
  </si>
  <si>
    <t>Carta de 8 entradas (Multiscan++ PK)</t>
  </si>
  <si>
    <t>STG/IN8-S</t>
  </si>
  <si>
    <t>Módulo Remoto de 8 entradas para Multiscan++S1. Até 256 entradas , 4-20mA</t>
  </si>
  <si>
    <t>STG/IPBOX</t>
  </si>
  <si>
    <t>Caixa IP65 para PL4+D/Tipo RTU</t>
  </si>
  <si>
    <t>STG/OUT16-S</t>
  </si>
  <si>
    <t xml:space="preserve">Módulo remoto 16 outputs Open Collector para Multiscan++S1 </t>
  </si>
  <si>
    <t>STMTS/PK-128B</t>
  </si>
  <si>
    <t>MultScan</t>
  </si>
  <si>
    <t>Central MultiScan++S1. 1x Bus RS485 para detetores. 8 Entradas 4-20mA, expansível a 16. 6 Saídas relé expansível a 32 (OC ou Relé). Porta RS232 para PC.  Caixa em ABS IP65</t>
  </si>
  <si>
    <t>STMTS/PK-16B</t>
  </si>
  <si>
    <t>STMTS/PK-32B</t>
  </si>
  <si>
    <t>Central MultiScan++S1. 2x Bus RS485 ou 1 Loop para detetores. 8 Entradas 4-20mA, expansível a 32. 8 Saídas relé expansível a 64 (OC ou Relé). Porta RS232 para PC.  Caixa em ABS IP65</t>
  </si>
  <si>
    <t>STMTS/PK-64B</t>
  </si>
  <si>
    <t>Central MultiScan++S1. 2x Bus RS485 ou 1 Loop para detetores. 8 Entradas 4-20mA, expansível a 64. 8 Saídas relé expansível a 64 (OC ou Relé). Porta RS232 para PC e Porta Paralela para impressora.  Caixa em ABS IP65</t>
  </si>
  <si>
    <t>STMTS/S1-128B</t>
  </si>
  <si>
    <t>Central MultiScan++S1. 4x Bus RS485 ou 2 Loop para detetores. 8 Entradas 4-20mA, expansível a 128. 8 Saídas relé expansível a 256 (OC ou Relé). Porta RS232 para PC e Porta Paralela para impressora.  Caixa em ABS IP65</t>
  </si>
  <si>
    <t>STMTS/S1-16B</t>
  </si>
  <si>
    <t>STMTS/S1-256B</t>
  </si>
  <si>
    <t>Central MultiScan++S1. 4x Bus RS485 ou 2 Loop para detetores. 8 Entradas 4-20mA, expansível a 256. 8 Saídas relé expansível a 256 (OC ou Relé). Porta RS232 para PC e Porta Paralela para impressora.  Caixa em ABS IP65</t>
  </si>
  <si>
    <t>STMTS/S1-32B</t>
  </si>
  <si>
    <t>STMTS/S1-64B</t>
  </si>
  <si>
    <t>STPL4/ESP</t>
  </si>
  <si>
    <t>STPL4</t>
  </si>
  <si>
    <t xml:space="preserve">Expansão </t>
  </si>
  <si>
    <t>STPL4+</t>
  </si>
  <si>
    <t>Central de 4 entradas 4-20 mA,  expansível a 8, 5 saídas por relé.  Certificação SIL1 e ATEX de acordo com EN60079-29-1</t>
  </si>
  <si>
    <t>STPL4+D</t>
  </si>
  <si>
    <t>Central com LCD 4 entradas 4-20 mA, expansível a 12. 5 saídas por relé expansível a 21.  Montagem em calha DIN. Certificação SIL1 e ATEX de acordo com EN60079-29-1 - Pendente</t>
  </si>
  <si>
    <t>STS/IDI</t>
  </si>
  <si>
    <t>Interface RS485, para detetores de gás SMART3 - MULTISCAN++.</t>
  </si>
  <si>
    <t>STS3REL</t>
  </si>
  <si>
    <t>Carta de 3 relés para detetor SMART 3 NC, SMART3G-C3.</t>
  </si>
  <si>
    <t>STSX4PLUS</t>
  </si>
  <si>
    <t>Central 4 entradas 4-20mA, dois níveis de alarme (10% e 20%).  Alimentação 100-240 VAC</t>
  </si>
  <si>
    <t>6295</t>
  </si>
  <si>
    <t>Deteção Especial</t>
  </si>
  <si>
    <t>IP67</t>
  </si>
  <si>
    <t>Detetor de térmico convencional em caixa à prova de intempéries IP67, 57 °C, Classe A2S</t>
  </si>
  <si>
    <t>Os detetores da série 6000 são detetores de calor convencionais de temperatura fixa, ou seja, acionam o alarme dentro de um intervalo de temperatura de resposta, em conformidade com a norma EN 54-5. O elemento sensor é composto por um coletor de calor e um interruptor bimetálico. Um LED no detetor acende-se quando este é ativado. Todos os detetores dispõem de uma saída para um indicador remoto.</t>
  </si>
  <si>
    <t>6296</t>
  </si>
  <si>
    <t>Detetor de térmico convencional em caixa à prova de intempéries IP67, 72 °C, Classe BS</t>
  </si>
  <si>
    <t>6297</t>
  </si>
  <si>
    <t>Detetor de térmico convencional em caixa à prova de intempéries IP67, 87 °C, Classe CS</t>
  </si>
  <si>
    <t>6298</t>
  </si>
  <si>
    <t>Detetor de térmico convencional em caixa à prova de intempéries IP67, 117 °C, Classe ES</t>
  </si>
  <si>
    <t>116-BG-21</t>
  </si>
  <si>
    <t>Chamas</t>
  </si>
  <si>
    <t>Duplo IR</t>
  </si>
  <si>
    <t>Detetor Chamas Duplo IR Convencional, IP66.</t>
  </si>
  <si>
    <t xml:space="preserve">O 116-BG-21 é um detetor de chama pontual destinado à deteção de incêndios que envolvam a combustão de materiais carbónicos e possui uma elevada classificação IP, tornando-o adequado para os ambientes mais adversos. Pode ser utilizado com a maioria das centrais de alarme de incêndio convencionais. É possível instalar uma resistência de alarme para se adequar à corrente de alarme exigida pela zona de deteção.
A classe de desempenho (Classe 1 a 3), de acordo com a norma EN 54-10, pode ser configurada conforme necessário. </t>
  </si>
  <si>
    <t>116-BG-21F</t>
  </si>
  <si>
    <t>Detetor Chamas Duplo IR Convencional, IP66, com suporte</t>
  </si>
  <si>
    <t>3000-026</t>
  </si>
  <si>
    <t>ATEX</t>
  </si>
  <si>
    <t>Beams</t>
  </si>
  <si>
    <t>Conjunto de detetores adicional para o sistema 3000-015</t>
  </si>
  <si>
    <t>Conjunto adicional para o detetor de fumo com feixe de infravermelhos à prova de explosão de ponta a ponta 3000-115. Composto por um transmissor e um recetor de infravermelhos, ambos com certificação ATEX para utilização em áreas perigosas do Grupo 2.</t>
  </si>
  <si>
    <t>3000-115</t>
  </si>
  <si>
    <t>Sistema completo de detetores de incêndio à prova de chamas</t>
  </si>
  <si>
    <t>Indicado para a proteção de grandes áreas, com atmosferas potencialmente explosivas, contras incêndios com fumo. O 3000-115 é composto por um transmissor e um recetor de infravermelhos, ambos com certificação ATEX para utilização em áreas perigosas do Grupo 2. Existe uma unidade de controlo remota/de baixo nível, montada na parede numa área segura e separada, que permite o ajuste e o teste a partir de um local conveniente e não perigoso.</t>
  </si>
  <si>
    <t>DCD-1E-IS(WHT)</t>
  </si>
  <si>
    <t>Detetor de calor intrinsecamente seguro convencional, classe A1R</t>
  </si>
  <si>
    <t>Detetor Termovelocimetrico convencional,  intrínseco, na cor BRANCA, com um elemento de temperatura fixa de 60 °C, concebido para utilização em áreas perigosas. A unidade dispõe ainda de uma saída para indicador remoto.</t>
  </si>
  <si>
    <t>FDD710</t>
  </si>
  <si>
    <t>Conduta</t>
  </si>
  <si>
    <t>Detetor de condutas, universal de tubo único</t>
  </si>
  <si>
    <t>O detetor de condutas de tubo único FDD710 foi desenvolvido para detetar fumo em condutas de ventilação e combina um detetor de fumo com um sistema adaptador, em que tanto o tubo Venturi como a caixa foram especialmente concebidos para garantir um fluxo de ar ideal através do detetor de fumo. O sistema cumpre todos os requisitos para uma deteção segura de incêndios com velocidades de fluxo de ar entre 0,2 m/s e 20 m/s.
Permite acomodar quase todos os tipos de detetores pontuais.</t>
  </si>
  <si>
    <t>FDD710E</t>
  </si>
  <si>
    <t>Cobertura de proteção para FDD710</t>
  </si>
  <si>
    <t>Em aplicações em que o FDD710 tenha de ser instalado em sótãos frios ou no exterior, a condensação pode constituir um problema. Para evitar a formação de condensação, recomenda-se a utilização da tampa de proteção FDD710E.</t>
  </si>
  <si>
    <t>FDD710MB</t>
  </si>
  <si>
    <t>Suporte Montagem</t>
  </si>
  <si>
    <t>Suporte de montagem para condutas de formas irregulares para o modelo FDD710 (inclui junta)</t>
  </si>
  <si>
    <t>FF703N</t>
  </si>
  <si>
    <t>Unidade de Teste e Calibração para Detetores de Chama</t>
  </si>
  <si>
    <r>
      <t xml:space="preserve">Unidade de Teste e Calibração para Detetores de Chama (40 testes de 30s cada)
A unidade recria o espetro caraterístico de uma chama usando uma combinação de lâmpadas UV e IR. A unidade possui capacidade para armazenar os resultados do teste e descarregar para um PC.
A bateria integrada pode ser carregada via USB.
</t>
    </r>
    <r>
      <rPr>
        <b/>
        <sz val="10"/>
        <color theme="1"/>
        <rFont val="Aptos Narrow"/>
        <family val="2"/>
        <scheme val="minor"/>
      </rPr>
      <t>Não aprovado para utilização em áreas perigosas</t>
    </r>
  </si>
  <si>
    <t>FF742N</t>
  </si>
  <si>
    <t xml:space="preserve">Talentum IR2 </t>
  </si>
  <si>
    <t>Detetor de chamas Duplo Infravermelhos em caixa de liga de zinco fundida</t>
  </si>
  <si>
    <t xml:space="preserve">detetor de chamas IR² com uma caixa em liga de zinco fundido. Os modelos IR² apresentam uma excelente resposta à chama, ao mesmo tempo que oferecem imunidade a fontes de interferência. A nova tecnologia de microprocessador torna os detetores independentes da intensidade da chama, permitindo-lhes funcionar na presença de fumo, uma camada de óleo, poeira ou vapor de água. Estão disponíveis configurações de sensibilidade alta e baixa, em conformidade com a norma EN 54-10.
</t>
  </si>
  <si>
    <t>FF746N</t>
  </si>
  <si>
    <t>Detetor de Chamas Duplo IR-Intrínseco</t>
  </si>
  <si>
    <t>O FF746N é um detetor de chamas IR² com uma caixa à prova de chamas. Os modelos IR² apresentam uma excelente resposta à chama, ao mesmo tempo que oferecem imunidade a fontes de interferência. A nova tecnologia de microprocessador torna os detetores independentes da intensidade da chama, permitindo-lhes funcionar na presença de fumo, uma camada de óleo, poeira ou vapor de água. Estão disponíveis configurações de sensibilidade alta e baixa, em conformidade com a norma EN 54-10.</t>
  </si>
  <si>
    <t>FF747N</t>
  </si>
  <si>
    <t>Detetor de chamas intrínseco com infravermelhos duplos em caixa de liga de zinco fundida</t>
  </si>
  <si>
    <t>Dtetor de chamas IR², intrínseco, com uma caixa em liga de zinco fundido sob pressão. Os modelos IR² apresentam uma excelente resposta à chama, ao mesmo tempo que oferecem imunidade a fontes de interferência. A nova tecnologia de microprocessador torna os detetores independentes da intensidade da chama, permitindo-lhes funcionar na presença de fumo, uma camada de óleo, poeira ou vapor de água. Estão disponíveis configurações de sensibilidade alta e baixa, em conformidade com a norma EN 54-10.</t>
  </si>
  <si>
    <t>FF751N</t>
  </si>
  <si>
    <t>Detetor de Chamas Duplo IR e UV  em caixa de liga de zinco</t>
  </si>
  <si>
    <t>O FF751N é um detetor de chamas UV/IR² com uma caixa em liga de zinco fundido. Os modelos UV/IR² apresentam uma excelente resposta à chama, ao mesmo tempo que oferecem imunidade a fontes de interferência. A nova tecnologia de microprocessador torna os detetores independentes da intensidade da chama, permitindo-lhes funcionar mesmo na presença de fumo, uma camada de óleo, poeira ou vapor de água. Estão disponíveis configurações de sensibilidade alta e baixa, em conformidade com a norma EN 54-10.</t>
  </si>
  <si>
    <t>FF756N</t>
  </si>
  <si>
    <t>Detetor de chamas UV/IR² em caixa à prova de chamas Eexd - IIC T6</t>
  </si>
  <si>
    <t>Detetor de chamas por duplo infravermelho e ultravioleta (UV/IR²) com uma caixa à prova de chamas (Exd). Foi concebido para proteger áreas perigosas onde se possa prever a ocorrência de chamas abertas e deteta praticamente todas as chamas, incluindo incêndios de hidrocarbonetos com emissões de 4,3 μm, bem como incêndios invisíveis, como os de hidrogénio
Os sensores UV/IR² são sensíveis à radiação infravermelha intermitente de baixa frequência (1-15 Hz) emitida pelas chamas durante a combustão.</t>
  </si>
  <si>
    <t>FF762N</t>
  </si>
  <si>
    <t>Triplo IR</t>
  </si>
  <si>
    <t>Detetor de Chamas Triplo IR em caixa de liga de zinco</t>
  </si>
  <si>
    <t>O FF762N é um detetor de chamas IR³ com uma caixa em liga de zinco fundido. Os modelos IR³ apresentam uma excelente resposta à chama, ao mesmo tempo que oferecem uma imunidade excecional a fontes de interferência. A nova tecnologia de microprocessador torna os detetores independentes da intensidade da chama, permitindo-lhes funcionar na presença de fumo, uma camada de óleo, poeira ou vapor de água. Estão disponíveis configurações de sensibilidade alta e baixa, em conformidade com a norma EN 54-10.</t>
  </si>
  <si>
    <t>FF766N</t>
  </si>
  <si>
    <t>Detetor de Chamas Duplo IR-Intrínseco
Talentum Flame Det IR3 (Ex d) - 16519
EEx d IIC T6</t>
  </si>
  <si>
    <t>FF767N</t>
  </si>
  <si>
    <t xml:space="preserve"> Detetor de chamas com segurança intrínseca de infravermelhos triplo em caixa de liga de zinco fundida</t>
  </si>
  <si>
    <t>Detetor de chamas IR³,  intrínseco, com uma caixa em liga de zinco fundida sob pressão. Os modelos IR³ apresentam uma excelente resposta à chama, ao mesmo tempo que oferecem uma imunidade excecional a fontes de interferência. A nova tecnologia de microprocessador torna os detetores independentes da intensidade da chama, permitindo-lhes funcionar na presença de fumo, uma camada de óleo, poeira ou vapor de água. Estão disponíveis configurações de sensibilidade alta e baixa, em conformidade com a norma EN54-10.</t>
  </si>
  <si>
    <t>FF-AP1N</t>
  </si>
  <si>
    <t>Limpeza por ar para a série FF7x</t>
  </si>
  <si>
    <t>O kit de purga de ar destina-se a ser montado entre um detetor de chamas (série FF7x – versões não Exd) e um suporte de montagem ajustável (FF705), com o bocal do kit de purga de ar posicionado de forma a canalizar o ar da entrada para a janela do detetor de chamas, a fim de evitar a obstrução causada por partículas.</t>
  </si>
  <si>
    <t>FF-AP2N</t>
  </si>
  <si>
    <t>Limpeza por ar para a série FF7x - ExD</t>
  </si>
  <si>
    <t>O kit de purga de ar destina-se a ser montado entre um detetor de chamas à prova de explosão (ExD) (série FF7x – versões Exd) e um suporte de montagem ajustável (FF705), com o bocal do kit de purga de ar posicionado de forma a canalizar o ar da entrada para a janela do detetor de chamas, a fim de evitar a obstrução causada por partículas.</t>
  </si>
  <si>
    <t>GBX2000</t>
  </si>
  <si>
    <t>Isolamento</t>
  </si>
  <si>
    <t xml:space="preserve">Barreira de galvânica para sistemas convencionais </t>
  </si>
  <si>
    <t>O GBX2000 é uma barreira de isolamento galvânico concebida especificamente para utilização entre uma zona convencional de segurança intrínseca e um monitor de zona.</t>
  </si>
  <si>
    <t>SOC-E-IS(WHT)</t>
  </si>
  <si>
    <t>Detetor Ótico Convencional - Intrínseco</t>
  </si>
  <si>
    <t>Detetor ótico de fumo concebido para utilização em áreas perigosas. Incorpora uma saída de indicador remoto e uma câmara amovível para facilitar a manutenção.</t>
  </si>
  <si>
    <t>ST801</t>
  </si>
  <si>
    <t>Alta Temperatura</t>
  </si>
  <si>
    <t>Sonda de Alta Temperatura - Latched</t>
  </si>
  <si>
    <t>O ST801 é um detetor térmico de alta temperatura com sonda térmica e relé "latched" que mantém o alarme mesmo após a temperatura de perigo ter baixado ou desaparecido. Pode ser utilizado como um detetor convencional .</t>
  </si>
  <si>
    <t>ST802</t>
  </si>
  <si>
    <t>Sonda de Alta Temperatura - Unatched</t>
  </si>
  <si>
    <t>O ST802 é um detetor térmico de alta temperatura com sonda térmica e relé não "latched" que altera o estado após a temperatura de perigo ter baixado ou desaparecido. Pode ser utilizado como um detetor convencional .</t>
  </si>
  <si>
    <t>YBN-R/4IS(WHT)</t>
  </si>
  <si>
    <t>Base Montagem para Detetor Convencional Intrínseco</t>
  </si>
  <si>
    <t>1-21888-K063</t>
  </si>
  <si>
    <t>Deteção Por Aspiração</t>
  </si>
  <si>
    <t>Tubos e Acessórios</t>
  </si>
  <si>
    <t>Filtros</t>
  </si>
  <si>
    <t>Caixa e filtro externo para ambientes adversos</t>
  </si>
  <si>
    <t>Este filtro é utilizado para limitar a contaminação do detetor quando instalado em ambientes sujos e empoeirados. A unidade é fornecida equipada com encaixes de união, permitindo a sua utilização com tubagens de 25 mm e ¾”. Os elementos de espuma no interior da unidade podem ser facilmente substituídos, conforme necessário.</t>
  </si>
  <si>
    <t>1-21888-K064</t>
  </si>
  <si>
    <t>Filtro externo de substituição para ambientes adversos</t>
  </si>
  <si>
    <t xml:space="preserve">Este filtro é utilizado para limitar a contaminação do detetor quando instalado em ambientes sujos e empoeirados. </t>
  </si>
  <si>
    <t>1-21888-K064-P</t>
  </si>
  <si>
    <t>Pack 6 filtros externo de substituição para ambientes adversos</t>
  </si>
  <si>
    <t>1-21888-K068</t>
  </si>
  <si>
    <t>Capilares</t>
  </si>
  <si>
    <t>Ponto de amostragem para capilar - Transparente</t>
  </si>
  <si>
    <t>1-21888-K074</t>
  </si>
  <si>
    <t>Ponto de amostragem completo para teto falso</t>
  </si>
  <si>
    <t>Ponto de amostragem capilar para embutir. É fornecido com uma união em T de 27 mm de diâmetro.  O tubo de amostragem flexível tem um diâmetro de 10 mm e 1 m de comprimento. Na extremidade do tubo de amostragem flexível, encontra-se ligado o ponto de amostragem.</t>
  </si>
  <si>
    <t>1-21888-K075</t>
  </si>
  <si>
    <t>Ponto de amostragem cónico - completo</t>
  </si>
  <si>
    <t>Fornecido com uma união em T de 27 mm de diâmetro, à qual se liga o tubo de amostragem flexível. O tubo de amostragem flexível tem um diâmetro de 10 mm e 1 m de comprimento. Na extremidade do tubo de amostragem flexível, encontra-se ligado o ponto de amostragem cónico.</t>
  </si>
  <si>
    <t>1-21888-K076</t>
  </si>
  <si>
    <t>Tubos</t>
  </si>
  <si>
    <t>Conector flexível 1 m x 27 mm</t>
  </si>
  <si>
    <t>9-10900</t>
  </si>
  <si>
    <t>Vara de Tubo Vermelho</t>
  </si>
  <si>
    <t>Tubo de ABS Vermelho - 3m x  Ø 27mm,  utilização em sistemas de deteção por aspiração</t>
  </si>
  <si>
    <t>9-10905</t>
  </si>
  <si>
    <t>Curvas e Uniões</t>
  </si>
  <si>
    <t>Cotovelo 45º</t>
  </si>
  <si>
    <t>Cotovelo 45° vermelho para tubo Ø 27mm,  utilização em sistemas de deteção por aspiração</t>
  </si>
  <si>
    <t>9-10906</t>
  </si>
  <si>
    <t>Curva 90º</t>
  </si>
  <si>
    <t>Curva 90º vermelha para tubo Ø 27mm, utilização em sistemas de deteção por aspiração</t>
  </si>
  <si>
    <t>9-10908</t>
  </si>
  <si>
    <t xml:space="preserve">União </t>
  </si>
  <si>
    <t>União direita para tubo Ø 27mm, utilização em sistemas de deteção por aspiração</t>
  </si>
  <si>
    <t>9-10909</t>
  </si>
  <si>
    <t>União T</t>
  </si>
  <si>
    <t>União em "T" vermelha Ø 27mm, utilização em sistemas de deteção por aspiração</t>
  </si>
  <si>
    <t>9-10913</t>
  </si>
  <si>
    <t>Ponto de amostragem 10 mm</t>
  </si>
  <si>
    <t xml:space="preserve">Ponto de amostragem "Bulkhead" para tubo capilar 10mm  
26 x 45 mm (Ø x C)  Orifício de montagem 18mm                                                                                                                   </t>
  </si>
  <si>
    <t>9-10914</t>
  </si>
  <si>
    <t>Ponto de discreto de amostragem - Branco</t>
  </si>
  <si>
    <t>Ponto de discreto de amostragem branco para tubo capilar de 10mm  
10 x 20 mm (Ø x C)
Certificação EN54-20</t>
  </si>
  <si>
    <t>9-10915</t>
  </si>
  <si>
    <t>União amovível</t>
  </si>
  <si>
    <t>União amovível para utilização com sistemas de deteção de aspiração.</t>
  </si>
  <si>
    <t>9-10916</t>
  </si>
  <si>
    <t>Ponto de amostragem 10 mm - Completo</t>
  </si>
  <si>
    <t>Ponto de amostragem capilar de passagem. É fornecido completo com um racor em T de 27 mm de diâmetro, ao qual se liga o tubo de amostragem flexível. O tubo de amostragem flexível tem um diâmetro de 10 mm e 1 m de comprimento. Na extremidade do tubo de amostragem flexível, encontra-se o ponto de amostragem, que se encaixa na passagem.</t>
  </si>
  <si>
    <t>9-10918</t>
  </si>
  <si>
    <t xml:space="preserve">Ponto de amostragem discreto - Completo   </t>
  </si>
  <si>
    <t xml:space="preserve">O modelo 9-10918 é um ponto de amostragem capilar discreto. É fornecido com uma união em T de 27 mm de diâmetro, à qual se liga o tubo de amostragem flexível. O tubo de amostragem flexível tem um diâmetro de 10 mm e 1 m de comprimento. Na extremidade do tubo de amostragem flexível, encontra-se ligado o ponto de amostragem discreto. </t>
  </si>
  <si>
    <t>9-10919</t>
  </si>
  <si>
    <t>Ponto de amostragem de superfície 10 mm</t>
  </si>
  <si>
    <t>Ponto de amostragem para tubo capilar de 10mm                                                                                                               65 x 34 mm (Ø x C)  Orifício de montagem 21mm                                                                                              Certificação EN54-20</t>
  </si>
  <si>
    <t>9-10921</t>
  </si>
  <si>
    <t xml:space="preserve">Ponto de amostragem capilar discreto. Fornecido com uma união em T de 27 mm de diâmetro, à qual se liga o tubo de amostragem flexível. O tubo de amostragem flexível tem um diâmetro de 10 mm e 1 m de comprimento. Na extremidade do tubo de amostragem flexível, encontra-se ligado o ponto de amostragem discreto. </t>
  </si>
  <si>
    <t>9-10922</t>
  </si>
  <si>
    <t>Conjunto de adaptador de fim de linha</t>
  </si>
  <si>
    <t>Tampa tubo 27mm com adaptador capilar 10mm</t>
  </si>
  <si>
    <t>9-10925</t>
  </si>
  <si>
    <t>Conjunto de ponto de amostragem padrão - completo</t>
  </si>
  <si>
    <t>Capilar com ponteira de amostragem standard (FHSD8580)</t>
  </si>
  <si>
    <t>9-10927</t>
  </si>
  <si>
    <t>Tampa Fim Tubo</t>
  </si>
  <si>
    <t>Tampa vermelha fim de tubo Ø 27mm (FHSD8575)</t>
  </si>
  <si>
    <t>9-10928</t>
  </si>
  <si>
    <t>Conjunto do ponto de amostragem - completo</t>
  </si>
  <si>
    <t>Ponto de amostragem de pressão. É fornecido com um racor em T de 27 mm de diâmetro, ao qual se liga o tubo de amostragem flexível. O tubo de amostragem flexível tem um diâmetro de 10 mm e 1 m de comprimento. Na extremidade do tubo de amostragem flexível, encontra-se o ponto de amostragem, que é fixado ao teto falso com dois parafusos.</t>
  </si>
  <si>
    <t>9-10930</t>
  </si>
  <si>
    <t>União "T" com adaptador para capilar</t>
  </si>
  <si>
    <t>Adaptador em linha que pode ser utilizado com qualquer conexão de tubagem de 3/4” para permitir a ligação de um tubo capilar de 10 mm à tubagem principal. Pode ser utilizado para criar um ponto de amostragem com um design personalizado ou para reparar pontos de amostragem existentes. Inclui uma conexão de encaixe de 10 mm para facilitar a ligação do tubo capilar.</t>
  </si>
  <si>
    <t>9-10931</t>
  </si>
  <si>
    <t>Adaptador Fêmea Ø27mm para Fêmea Ø25mm</t>
  </si>
  <si>
    <t>Utilizado para unir um tubo com 27 mm de diâmetro exterior a um tubo com 25 mm de diâmetro exterior</t>
  </si>
  <si>
    <t>9-10933</t>
  </si>
  <si>
    <t>Meia cana</t>
  </si>
  <si>
    <t xml:space="preserve">Utilizado para reparar, tapar orifícios. 
</t>
  </si>
  <si>
    <t>9-10936-25</t>
  </si>
  <si>
    <t>Fixação</t>
  </si>
  <si>
    <t>Suporte com abraçcadeira - Pack 25</t>
  </si>
  <si>
    <t>Clipe fechado para fixar tubos no teto ou na parede.</t>
  </si>
  <si>
    <t>9-10943</t>
  </si>
  <si>
    <t xml:space="preserve">Ponto de amostragem para capilar </t>
  </si>
  <si>
    <t>ponto de amostragem capilar de montagem embutida, destinado a tetos falsos, com uma entrada para tubo de amostragem flexível de 10 mm na parte traseira.</t>
  </si>
  <si>
    <t>9-10944</t>
  </si>
  <si>
    <t xml:space="preserve">Ponto de amostragem 90º para capilar </t>
  </si>
  <si>
    <t xml:space="preserve">Ponto de amostragem com curva a 90º para ligação a capilar de 10mm  </t>
  </si>
  <si>
    <t>9-10945</t>
  </si>
  <si>
    <t>Conjunto amostragem padrão - completo com ponto de amostragem destacável</t>
  </si>
  <si>
    <t>Ponto de amostragem standard  completo  - Amovível                                                                                                   Tubo capilar vermelho de 10mm com 1 m comprimento                                                           
Acoplamento a  junção "T" de 27mm /interior</t>
  </si>
  <si>
    <t>9-10946</t>
  </si>
  <si>
    <t>Adaptador Fêmea Ø27mm para Macho Ø25mm</t>
  </si>
  <si>
    <t>9-10947</t>
  </si>
  <si>
    <t>Ponto de amostragem standard completo com curva a 90º  para capilar                
Tubo capilar vermelho de 10mm com 1 m comprimento 
Acoplamento a  junção "T" de 27mm /interior</t>
  </si>
  <si>
    <t>9-10950</t>
  </si>
  <si>
    <t>Colas e Ferramentas</t>
  </si>
  <si>
    <t>Cola para Tubo</t>
  </si>
  <si>
    <t>Cola transparente para ABS  
Recipiente de 250 ml</t>
  </si>
  <si>
    <t>9-10951</t>
  </si>
  <si>
    <t>Limpeza Tubo</t>
  </si>
  <si>
    <t>Liquido limpeza para ABS  
Recipiente de 500 ml</t>
  </si>
  <si>
    <t>9-10952</t>
  </si>
  <si>
    <t>Adaptador Fêmea Ø25mm para Macho Ø27mm</t>
  </si>
  <si>
    <t xml:space="preserve">Adaptador Fêmea Ø25mm para Macho Ø27mm </t>
  </si>
  <si>
    <t>9-10954-100</t>
  </si>
  <si>
    <t>Abraçadeira Tubo</t>
  </si>
  <si>
    <t>Pack de  100 abraçadeiras vermelhas</t>
  </si>
  <si>
    <t>9-10954-25</t>
  </si>
  <si>
    <t>Pack de  25 abraçadeiras vermelhas</t>
  </si>
  <si>
    <t>9-10955</t>
  </si>
  <si>
    <t>Ponto de teste</t>
  </si>
  <si>
    <t xml:space="preserve"> Um ponto de amostragem capilar com porta de teste para utilização em linha no tubo de amostragem de ar. É fornecido completo com um encaixe em T de 27 mm de diâmetro, ao qual se liga o tubo de amostragem flexível. O tubo de amostragem flexível tem um diâmetro de 10 mm e 1 m de comprimento. Na extremidade do tubo de amostragem flexível, encontra-se ligada a porta de teste, que pode ser aberta conforme necessário para testar o sistema e medir o tempo de transporte</t>
  </si>
  <si>
    <t>9-10956</t>
  </si>
  <si>
    <t>Acessórios Especiais</t>
  </si>
  <si>
    <t>Ponto de de teste (colocado no fim do tubo)
O tubo de amostragem flexível tem um diâmetro de 10 mm e um comprimento de 1 m. Na extremidade do tubo de amostragem flexível, está ligada a porta de teste que pode ser aberta conforme necessário para testar o sistema e medir o tempo de transporte.</t>
  </si>
  <si>
    <t>9-10960</t>
  </si>
  <si>
    <t>Etiqueta</t>
  </si>
  <si>
    <t>Etiqueta Indicação de Furo - 100 unidades</t>
  </si>
  <si>
    <t>9-10963-100</t>
  </si>
  <si>
    <t>Tubo Nylon Vermelho</t>
  </si>
  <si>
    <t xml:space="preserve">Capilar vermelho de 10mm - Rolo de 100m                  </t>
  </si>
  <si>
    <t>9-10964-100</t>
  </si>
  <si>
    <t>Tubo Nylon Natural</t>
  </si>
  <si>
    <t xml:space="preserve">Capilar natural de 10mm - Rolo de 100m       </t>
  </si>
  <si>
    <t>9-10967</t>
  </si>
  <si>
    <t>Alicate para corte de tubo</t>
  </si>
  <si>
    <t>Alicate para cortar tubos utilizado para cortar secções de tubo e garantir um corte limpo, sem rebarbas.</t>
  </si>
  <si>
    <t>9-10974</t>
  </si>
  <si>
    <t>Purga de água</t>
  </si>
  <si>
    <t>É fundamental eliminar a condensação da rede de tubos de amostragem antes de esta chegar ao detetor. Para tal, utiliza-se um separador de água ou um separador de condensação. Trata-se de um conjunto completo de separador de água, fornecido já montado.</t>
  </si>
  <si>
    <t>9-10975</t>
  </si>
  <si>
    <t xml:space="preserve">Colar intumescente </t>
  </si>
  <si>
    <t>Fabricado com um material de alto desempenho colado ao interior de uma manga de aço que, quando exposta ao calor de um incêndio, se expande rapidamente para dentro, comprimindo o tubo de plástico em colapso até que a abertura fique completamente vedada. Isto cria uma compartimentação que impede a propagação do fogo de um compartimento de incêndio para o seguinte. Os colares de tubagem são testados de acordo com os requisitos de desempenho da norma BS476: Parte 20 de 1987.</t>
  </si>
  <si>
    <t>9-10976</t>
  </si>
  <si>
    <t>Válvula rápida</t>
  </si>
  <si>
    <t xml:space="preserve">A válvula é instalada perto do detetor. Durante a manutenção, o detetor pode ser desligado e a válvula fechada para evitar quaisquer danos no detetor durante o processo de limpeza. O ar comprimido de baixa pressão pode agora ser facilmente ligado à válvula de libertação rápida. </t>
  </si>
  <si>
    <t>9-10978</t>
  </si>
  <si>
    <t>Válvula de retenção de 3/4”</t>
  </si>
  <si>
    <t xml:space="preserve">A linha de ar nunca deve ser ligada sem primeiro fechar a válvula, para proteger o ASD. A válvula de esfera do ABS é uma válvula com uma pressão nominal de 15 bar, tal como os tubos e os acessórios; no entanto, o cimento e os procedimentos de união utilizados nas instalações de aspiração são de baixa pressão e não têm uma classificação de 15 bar. A pressão será naturalmente perdida através dos orifícios ou através da pré-instalação de uma válvula de retenção/válvula de libertação de ar (9-10978) de modo a permitir que a pressão de ar excessiva seja libertada a partir da extremidade da tubagem. </t>
  </si>
  <si>
    <t>9-10980</t>
  </si>
  <si>
    <t>Válvula de esfera de 2 vias de 3/4”</t>
  </si>
  <si>
    <t>9-30250</t>
  </si>
  <si>
    <t>Laser Sense</t>
  </si>
  <si>
    <t>Software</t>
  </si>
  <si>
    <t>Software Gráfico SenseNET (Não compatível com ModuLaser)</t>
  </si>
  <si>
    <t>9-30422</t>
  </si>
  <si>
    <t xml:space="preserve">Caixa de aquecimento de ar </t>
  </si>
  <si>
    <t>A caixa de aquecimento de ar foi concebida para aumentar a temperatura do ar aspirado de um ambiente muito frio, fazendo-o passar por um elemento de aquecimento antes de entrar no detetor. Desta forma, minimiza-se o problema da condensação na tubagem de amostragem exterior à área protegida. O aquecimento da amostra de ar garante também que os componentes do detetor funcionam dentro das tolerâncias de temperatura especificadas e reduz a possibilidade de condensação superficial.</t>
  </si>
  <si>
    <t>9-30430</t>
  </si>
  <si>
    <t>Modulaser</t>
  </si>
  <si>
    <t>APIC Apollo</t>
  </si>
  <si>
    <t>Interface que pode ser ligada diretamente à placa de controlo principal de qualquer um dos detetores de aspiração AirSense. A placa liga-se à placa de controlo principal no interior da caixa do detetor. Esta placa permite que o detetor seja endereçado diretamente e comunique com o painel de controlo de incêndios principal através do protocolo Apollo.</t>
  </si>
  <si>
    <t>9-30436</t>
  </si>
  <si>
    <t>IO</t>
  </si>
  <si>
    <t>Carta Relés</t>
  </si>
  <si>
    <t xml:space="preserve">Carta de Relé para LaserSense 25/100 </t>
  </si>
  <si>
    <t>9-30441</t>
  </si>
  <si>
    <t>APIC Excellence</t>
  </si>
  <si>
    <t>Interface que pode ser instalada diretamente no módulo de visualização ModuLaser. A placa liga-se à placa de controlo principal no interior da caixa do módulo de visualização. A placa permite que cada detetor (no conjunto ou na rede SenseNET) seja endereçado diretamente e comunique com o painel de controlo de incêndios principal através do protocolo Excellence.</t>
  </si>
  <si>
    <t>9-30441-JUM</t>
  </si>
  <si>
    <t>Extensor Terminais APIC</t>
  </si>
  <si>
    <t>O 9-30441-JUM é utilizado em conjunto com o 9-30441 quando é necessário utilizar mais de cinco APIC num único circuito endereçável. Com o 9-30441-JUM, o número de APIC no circuito endereçável pode ser aumentado até um máximo de 10.</t>
  </si>
  <si>
    <t>9-30501-KID</t>
  </si>
  <si>
    <t>Minilaser</t>
  </si>
  <si>
    <t>O MiniLaser é um detetor de fumo compacto, de zona única e com aspiração, concebido para aplicações que exigem elevada sensibilidade, diagnóstico avançado e configuração flexível. Baseado na tecnologia comprovada ModuLaser, proporciona um alerta precoce fiável, mantendo simultaneamente um tamanho reduzido adequado para uma vasta gama de instalações.</t>
  </si>
  <si>
    <t>9-30520</t>
  </si>
  <si>
    <t>Caixa Expansão Minilaser</t>
  </si>
  <si>
    <t>O submódulo de expansão foi concebido para aumentar a flexibilidade do Detetor de Fumo com Aspiração MiniLaser, permitindo a sua adaptação em função dos requisitos específicos de cada projeto ou local. Ao disponibilizar espaço dedicado para módulos funcionais adicionais, permite adicionar funcionalidades apenas onde necessário, possibilitando soluções adaptadas com precisão a cada aplicação, sem complexidade desnecessária.</t>
  </si>
  <si>
    <t>9-30521</t>
  </si>
  <si>
    <t>Módulo Expansão I/O</t>
  </si>
  <si>
    <t>O módulo funcional de entrada/saída foi concebido para fornecer saídas e/ou entradas de relé adicionais ao ligar o detetor de fumo por aspiração a outros sistemas. O módulo funcional de entrada/saída liga-se ao submódulo de expansão MiniLaser.</t>
  </si>
  <si>
    <t>9-30699N</t>
  </si>
  <si>
    <t>Filtro para Modulaser e HSSD2</t>
  </si>
  <si>
    <t>Filtro de pó de substituição para o ModuLaser e variantes. Este filtro também é compatível com o HSSD2 e variantes.</t>
  </si>
  <si>
    <t>9-30699N-P</t>
  </si>
  <si>
    <t>Filtro para Modulaser e HSSD2 - Pack 6</t>
  </si>
  <si>
    <t>9-30755</t>
  </si>
  <si>
    <t>Filtro Detetores</t>
  </si>
  <si>
    <t>Filtro de impurezas para Lasersense Nano, 10,25 e 100,  Nano, Micra10, Micra 25, Micra 100, Senator Nano, 10, 25 e 100</t>
  </si>
  <si>
    <t>9-30755-P</t>
  </si>
  <si>
    <t>Filtro Detetores - packs 6</t>
  </si>
  <si>
    <t>Filtro de impurezas para  Lasersense Nano, 10,25 e 100,  Nano, Micra10, Micra 25, Micra 100, Senator Nano, 10, 25 e 100 - Pack de 6 filtros</t>
  </si>
  <si>
    <t>9-30780-KID-EN</t>
  </si>
  <si>
    <t>Módulos</t>
  </si>
  <si>
    <t>Display Minimo Modulaser</t>
  </si>
  <si>
    <t>Módulo de Visualização Mínimo  inclui apenas LEDs de estado. Dependendo dos requisitos da instalação, a presença apenas de LEDs de estado pode ser suficiente para indicar localmente falhas ou alarmes, continuando a reportar falhas e alarmes através das saídas de relé ou do APIC. Devido à ausência de ecrã e botões de navegação, o Módulo de Visualização Mínima (e os módulos de detetores associados) deve ser configurado através de um computador utilizando software remoto ou através do SenseNET utilizando um Módulo Global</t>
  </si>
  <si>
    <t>9-30781-KID-EN</t>
  </si>
  <si>
    <t>Módulo de monitorização Standard</t>
  </si>
  <si>
    <t>Ester Módulo dispõe de um interface de utilizador composto por um ecrã TFT a cores, botões de navegação e LEDs de estado. A configuração do Módulo de Monitorização Standard (e dos módulos de detetores associados) pode ser efetuada através da interface de utilizador, através de um computador utilizando o software Remote ou através do SenseNET utilizando um Módulo de Monitorização e  Comando. O ecrã TFT a cores permite operações simples, como alterar opções de configuração através de uma estrutura orientada por menus, mas também funcionalidades avançadas, como visualizar o registo em formato gráfico.</t>
  </si>
  <si>
    <t>9-30782-KID-EN</t>
  </si>
  <si>
    <t>Módulo de Monitorização e Comando - Global</t>
  </si>
  <si>
    <t>Este  módulo dispõe de um ecrã TFT a cores, botões de navegação e LEDs de estado. A configuração do Módulo de Visualização de Comandos (e dos detetores associados na rede SenseNET) pode ser efetuada através da interface de utilizador ou de um computador, utilizando software de controlo remoto. O ecrã TFT a cores permite operações simples, como a alteração de opções de configuração através de uma estrutura orientada por menus, mas também funcionalidades avançadas, como a visualização do registo do gráfico em formato gráfico.
O Módulo de Monitorização e Comando  suporta até 127 módulos na rede SenseNET. Os 127 módulos podem ser qualquer combinação de módulos ModuLaser, bem como de Micra e HSSD2. A utilização deste módulo cria um ponto central de fácil utilização a partir do qual é possível aceder a todos os módulos/detetores da rede e onde são comunicados todos os alarmes e falhas.</t>
  </si>
  <si>
    <t>9-30783-KID-EN</t>
  </si>
  <si>
    <t>Módulo de Deteção ModuLaser</t>
  </si>
  <si>
    <t>O ModuLaser é uma solução escalável de deteção de fumo por aspiração que facilita a instalação, agiliza a manutenção e permite aplicações mais abrangentes do que os detetores tradicionais de amostragem de ar. A solução ModuLaser é composta por dois tipos básicos de módulos:
um módulo de visualização e um módulo detetor. Cada módulo detetor pode acomodar até 250 metros de tubagem de amostragem combinada. Os módulos de visualização e os módulos detetores comunicam entre si através de ligações RS-485.</t>
  </si>
  <si>
    <t>9-30791-2</t>
  </si>
  <si>
    <t xml:space="preserve">Tampa Frontal Detetor Modulaser </t>
  </si>
  <si>
    <t>Tampa frontal  modelo "LED" ModuLaser - Cinzenta</t>
  </si>
  <si>
    <t>9-30792</t>
  </si>
  <si>
    <t>Tampa Frontal Display Modulaser</t>
  </si>
  <si>
    <t xml:space="preserve">Tampa frontal  modelo "LCD" ModuLaser </t>
  </si>
  <si>
    <t>9-30793</t>
  </si>
  <si>
    <t>Tampa Frontal Mini Display Modulaser</t>
  </si>
  <si>
    <t xml:space="preserve">Tampa frontal  modelo "minLCD" ModuLaser </t>
  </si>
  <si>
    <t>9-30794</t>
  </si>
  <si>
    <t>Tampões Entradas Modulaser</t>
  </si>
  <si>
    <t>Tampas para entradas de tubos na ModuLaser 
5 pequenas e 4 grandes</t>
  </si>
  <si>
    <t>9-30795</t>
  </si>
  <si>
    <t>Adaptador excêntrico de tubo</t>
  </si>
  <si>
    <t>9-30796</t>
  </si>
  <si>
    <t>Adaptador de tubo</t>
  </si>
  <si>
    <t>9-30797</t>
  </si>
  <si>
    <t>Kit de terminais, flat cable e suportes</t>
  </si>
  <si>
    <t>9-30798-2</t>
  </si>
  <si>
    <t>Caixa Cega Modulaser</t>
  </si>
  <si>
    <t>Caixa Cega</t>
  </si>
  <si>
    <t>FHSD8015-99</t>
  </si>
  <si>
    <t>LaserSense 10</t>
  </si>
  <si>
    <t>Detetor de Aspiração LaserSense 10, Sensor Laser, 1 entrada, 1 zona,  tubagem até 50 m (25 m em zonas turbulentas) , até: 10 furos classe C, 4 furos classB  2 furos classe A, 4 níveis de alarme,250mA@24 Vdc, IP 50, 145Lx220Hx85P</t>
  </si>
  <si>
    <t>FHSD8025-21</t>
  </si>
  <si>
    <t>LaserSense 25</t>
  </si>
  <si>
    <t>Detetor de Aspiração LaserSense 25, Sensor Laser, 1 entrada, 1 zona,  tubagem até 50 m, até 10 furos, 4 níveis de alarme,250mA@24 Vdc, IP 50, 145Lx220Hx85P</t>
  </si>
  <si>
    <t>FHSD8100-21</t>
  </si>
  <si>
    <t>LaserSense 100</t>
  </si>
  <si>
    <t>Detetor de Aspiração LaserSense 100, Sensor Laser, 2 entradas, 1 zona,  tubagem até 100 m, até 20 furos, 4 níveis de alarme, 400mA@24 Vdc, IP 50, 300Lx220Hx85P</t>
  </si>
  <si>
    <t>140Kit160</t>
  </si>
  <si>
    <t>Acessórios FireBeam</t>
  </si>
  <si>
    <t>Extensor de alcance para o FireBeam XTRA/BLUE, para distâncias entre 140 e 160 m</t>
  </si>
  <si>
    <t>O 140Kit160 é um extensor de alcance para os detetores de feixe refletor Fire Beam BLUE e Fire Beam XTRA. É composto por uma placa de acrílico transparente com 8 refletores adicionais fixados, e aumenta o alcance padrão do feixe de 70 para 160 m. É necessário quando o feixe é utilizado para cobrir distâncias entre 140 e 160 m.</t>
  </si>
  <si>
    <t>140Kit160_AC</t>
  </si>
  <si>
    <t>Extensor de alcance anticondensação para FireBeam XTRA/BLUE 140-160 m</t>
  </si>
  <si>
    <t>5000-007</t>
  </si>
  <si>
    <t>Acessórios FireRay</t>
  </si>
  <si>
    <t>Placa para prismas de longo alcance Fireray</t>
  </si>
  <si>
    <t>O modelo 5000-007 vem com pré-furação para acomodar até 4 prismas refletores: 1 prisma fornecido com o FD001R e 3 prismas adicionais fornecidos com o kit de longo alcance FD-LRK.</t>
  </si>
  <si>
    <t>5000-008</t>
  </si>
  <si>
    <t>Placa para prismas de curto alcance Fireray</t>
  </si>
  <si>
    <t>O modelo 5000-008 vem com pré-furação para acomoda 1 prisma refletor.</t>
  </si>
  <si>
    <t>6020-100</t>
  </si>
  <si>
    <t>Fireray Hub</t>
  </si>
  <si>
    <t xml:space="preserve">Fireray Hub - Kit </t>
  </si>
  <si>
    <t>Sistema modular de deteção por feixe que pode ser configurado para se adaptar a uma variedade de aplicações. O modelo 6020-100 é composto por um controlador ao nível do solo e uma cabeça de deteção e refletor.</t>
  </si>
  <si>
    <t>6030-100</t>
  </si>
  <si>
    <t>Fireray Hub - Detetor Adicional com refletor</t>
  </si>
  <si>
    <t>Cabeça de detetor de feixe adicional destinada a ser utilizada com o Sistema Refletor Fireray Hub. É possível ligar até 3 Detetores Refletores Fireray através de um único cabo ligado ao hub, tornando a instalação extremamente fácil e flexível. O modelo 6030-100 é composto por uma cabeça de detetor refletor com refletor.</t>
  </si>
  <si>
    <t>70Kit140</t>
  </si>
  <si>
    <t>Extensor de alcance para o FireBeam XTRA/BLUE, para distâncias entre 70 e 140 m</t>
  </si>
  <si>
    <t>Extensor de alcance para os detetores de feixe refletor Fire Beam BLUE e Fire Beam XTRA. É composto por uma placa de acrílico transparente com 3 refletores adicionais acoplados e aumenta o alcance padrão do feixe de 70 para 140 m</t>
  </si>
  <si>
    <t>70Kit140_AC</t>
  </si>
  <si>
    <t>Extensor de alcance anticondensação para o FireBeam XTRA/BLUE, para distâncias entre 70 e 140 m</t>
  </si>
  <si>
    <t>AC-Kit</t>
  </si>
  <si>
    <t>Kit Anti-embaciamento  para FireBeam XTRA/BLUE</t>
  </si>
  <si>
    <t>O Kit anti-embaciamento consiste numa lente de adaptação que se fixa na parte frontal do feixe de luz e num único refletor. Ambos os itens possuem um revestimento nano especial que impede a formação de condensação. A condensação pode ser um problema em alguns ambientes específicos, onde o ar quente entra em contacto com uma superfície fria e os feixes de luz não conseguiam distinguir esta situação do fumo. Anteriormente, isto teria resultado num falso alarme, mas o nosso Kit Anti-Nebulização elimina esta possibilidade em ambientes propensos à condensação.</t>
  </si>
  <si>
    <t>Adapter</t>
  </si>
  <si>
    <t>Suporte adaptador de cabeça FireBeam para Uni-Strut</t>
  </si>
  <si>
    <t>Placa de acrílico transparente que permite a fácil montagem da unidade principal do Fire Beam em estruturas Unistrut. Os orifícios estão pré-perfurados com o espaçamento adequado para a unidade principal e estão convenientemente posicionados para utilização com o popular sistema Unistrut, utilizando os parafusos fornecidos.</t>
  </si>
  <si>
    <t>FB_Bracket</t>
  </si>
  <si>
    <t>Suporte Ajustável</t>
  </si>
  <si>
    <t>Suporte para detetor ou kits refletores</t>
  </si>
  <si>
    <t>FD001R</t>
  </si>
  <si>
    <t>Fireray One</t>
  </si>
  <si>
    <t>Fireray One, motorizado com alinhamento automático e  refletor</t>
  </si>
  <si>
    <t>Fireray One é um detetor de feixe autónomo que privilegia a facilidade de instalação que possui, alinhamento automático,  laser.</t>
  </si>
  <si>
    <t>FD310</t>
  </si>
  <si>
    <t>Conjunto Emissor + Recetor + Controlador - FD3xx</t>
  </si>
  <si>
    <t>O detetor de fumo por feixe ótico de infravermelhos FD310 end-to-end foi concebido com base na mais recente tecnologia ótica, incorporando técnicas industriais, eletrónicas e de software modernas. O controlador de nível do solo FD310 é fornecido com um par de detetores e pode suportar um FD310H adicional. Este detetor oferece uma proteção económica para espaços amplos e abertos com tetos altos. É também muito adequado para aplicações em que o acesso a detetores de fumo montados no teto apresenta dificuldades práticas.</t>
  </si>
  <si>
    <t>FD310H</t>
  </si>
  <si>
    <t>Beams Tx/Rx</t>
  </si>
  <si>
    <t>Conjunto adicional de Emissor e Recetor para FD3xx</t>
  </si>
  <si>
    <t>O FD310H é composto por uma cabeça transmissora de infravermelhos e uma cabeça recetora de infravermelhos, destinadas à expansão do FD310.</t>
  </si>
  <si>
    <t>FD-CH001R</t>
  </si>
  <si>
    <t>Aquecimento anti condensação para Detetor Fireray One</t>
  </si>
  <si>
    <t>O aquecedor anticondensação Fireray One foi concebido para ser utilizado em condições ambientais em que a condensação afeta o funcionamento dos detetores de fumo de feixe ótico.
A condensação ocorre quando o ar circundante se encontra a uma temperatura superior à da superfície com a qual entra em contacto. Como o ar contém água, sob a forma de vapor, esta deposita-se na superfície mais fria, formando assim condensação.
O design do aquecedor anticondensação Fireray® utiliza ar forçado, o que resulta numa corrente circulante de ar quente que mantém a lente do detetor a uma temperatura ligeiramente superior à do ar circundante. O aquecedor reduzirá a probabilidade de formação de condensação na lente, o que, por sua vez, reduz o potencial de falsos alarmes.</t>
  </si>
  <si>
    <t>FD-LRK</t>
  </si>
  <si>
    <t>Prismas</t>
  </si>
  <si>
    <t>Kit refletor prismático longo alcance (4x23901.01)</t>
  </si>
  <si>
    <t>FD-MB001R</t>
  </si>
  <si>
    <t xml:space="preserve">Suporte de Montagem </t>
  </si>
  <si>
    <t>O suporte de montagem universal para montagem em superfície vem pré-perfurado para a instalação das cabeças do detetor Fireray One, permitindo um ajuste de 360° x 140°.</t>
  </si>
  <si>
    <t>FD-MBP1</t>
  </si>
  <si>
    <t>Suporte de Montagem</t>
  </si>
  <si>
    <t>Suporte de montagem no teto possui um tubo suspenso de 300 mm que pode ser utilizado para montar uma cabeça de detetor refletora para o Fireray One.
O suporte de montagem vem pré-perfurado para a montagem de um único detetor. É possível montar dois detetores numa configuração «costas com costas» perfurando a placa de montagem oposta.
A cablagem pode ser passada de forma organizada através do tubo suspenso até à parte traseira do detetor, através do recorte previsto para o efeito.</t>
  </si>
  <si>
    <t>FD-PC001R</t>
  </si>
  <si>
    <t>Grelha de proteção Fireray</t>
  </si>
  <si>
    <t>Grelha de proteção</t>
  </si>
  <si>
    <t>FirebeamBlue</t>
  </si>
  <si>
    <t>Fire Beam BLUE e XTRA</t>
  </si>
  <si>
    <t>Detetor de feixe convencional FireBeam com interface Bluetooth</t>
  </si>
  <si>
    <t>O Fire Beam BLUE é um detetor de feixe convencional com controlo via aplicação Bluetooth. Graças à mais recente tecnologia motorizada de autoalinhamento, já não é necessário um controlador para cada cabeça de feixe.</t>
  </si>
  <si>
    <t>FirebeamXtra</t>
  </si>
  <si>
    <t>Detetor de feixe convencional FireBeam com controlador separado</t>
  </si>
  <si>
    <t>O Fire Beam XTRA é um detetor de feixe convencional com um controlador independente para facilitar a manutenção e o funcionamento. Graças à sua tecnologia motorizada de autoalinhamento, é possível cobrir um alcance de até 160 metros com tecnologia refletora, desde que o kit de extensão completo esteja instalado.</t>
  </si>
  <si>
    <t>I-9105R REFLECTOR</t>
  </si>
  <si>
    <t>Acessórios NC</t>
  </si>
  <si>
    <t>Reflector Mirrors Spares</t>
  </si>
  <si>
    <t>NC-DBO</t>
  </si>
  <si>
    <t>Detetor Linear com Refletor</t>
  </si>
  <si>
    <t>O NC-DBO é um detetor de fumo por feixe infravermelho refletivo concebido para utilização em sistemas convencionais de deteção de incêndios. Sendo um dispositivo baseado em microprocessador, o detetor dispõe de algoritmos avançados para análise e tomada de decisões. O sistema adapta-se automaticamente às condições ambientais de funcionamento, incluindo compensação de desvio e análise de alarmes e falhas. A sensibilidade do detetor pode ser ajustada para se adequar a diversas condições de aplicação.</t>
  </si>
  <si>
    <t>REFLECTOR</t>
  </si>
  <si>
    <t>Refletor único para o FireBeam XTRA/BLUE,</t>
  </si>
  <si>
    <t>Espelho refletor para utilização numa aplicação Fire Beam.
Utilizado como peça de substituição, caso o fornecido com o Fire Beam XTRA ou BLUE se perca ou se danifique</t>
  </si>
  <si>
    <t>SHORT_RM</t>
  </si>
  <si>
    <t>Prisma 7-20m</t>
  </si>
  <si>
    <t>Máscara para refletor - distâncias 7 a 20m</t>
  </si>
  <si>
    <t>A1149-100</t>
  </si>
  <si>
    <t>Deteção Linear Calor</t>
  </si>
  <si>
    <t>Suporte em "J" com manga -  100 unidades</t>
  </si>
  <si>
    <t>Como a curva inferior do «J» funciona como um suporte pronto a usar para o nosso cabo LHD, isto permite evitar as fases iniciais da instalação do cabo e permite ao instalador manter um ponto de apoio adicional</t>
  </si>
  <si>
    <t>AA-0100</t>
  </si>
  <si>
    <t>Cabo Analógico</t>
  </si>
  <si>
    <t>Cabo Analógico Alarmline II, revestimento de PVC - Bobine 100m</t>
  </si>
  <si>
    <t>Sell-out</t>
  </si>
  <si>
    <t>AACU-EOL</t>
  </si>
  <si>
    <t>Modulo EOL adicional</t>
  </si>
  <si>
    <t>AACU-PCC</t>
  </si>
  <si>
    <t>Software para programação Alarmline II, com cabo USB</t>
  </si>
  <si>
    <t>AAE-0100</t>
  </si>
  <si>
    <t>Cabo Analógico EN</t>
  </si>
  <si>
    <t>Cabo AlarmLine II Analógico EN - PVC</t>
  </si>
  <si>
    <t>Cabo linear de deteção linear de calor com revestimento exterior em PVC, bobine de 100m</t>
  </si>
  <si>
    <t>AAE-0200</t>
  </si>
  <si>
    <t>Cabo linear de deteção linear de calor com revestimento exterior em PVC, bobine de 200m</t>
  </si>
  <si>
    <t>AAE-0500</t>
  </si>
  <si>
    <t>Cabo Analógico EN Alarmline II
 Revestimento de PVC - Bobine 500m</t>
  </si>
  <si>
    <t>AAECU</t>
  </si>
  <si>
    <t>Controlador Analógico EN</t>
  </si>
  <si>
    <t xml:space="preserve">Unidade de Controlo AlarmLine II para Cabo EN Analógico </t>
  </si>
  <si>
    <t>Além de monitorizar o cabo do sensor LHD quanto a variações de temperatura, a unidade de controlo também deteta falhas de circuito aberto e curto-circuito ao longo do cabo, garantindo a notificação caso o cabo fique danificado. Está equipada com o seu próprio monitor de temperatura interno e, caso a temperatura no interior da caixa do controlador atinja os 100 °C (212 °F), será emitido um alarme.</t>
  </si>
  <si>
    <t>AAECU-EOL</t>
  </si>
  <si>
    <t>Acessórios Analógico EN</t>
  </si>
  <si>
    <t>Unidade Fim de Linha para cabo EN Analógico</t>
  </si>
  <si>
    <t>A AAECU-EOL é uma unidade de fim de linha de substituição destinada a ser utilizada com a unidade de controlo do cabo de deteção de calor (LHD) analógico EN</t>
  </si>
  <si>
    <t>AAECU-JUN</t>
  </si>
  <si>
    <t>Caixa Junção</t>
  </si>
  <si>
    <t>A AAECU-JUN é uma caixa de junção que deve ser utilizada para ligar dois trechos de cabo analógico AlarmLine II EN LHD. Isto é fundamental para garantir que a junção não prejudique o desempenho do cabo nem a integridade de todo o sistema de deteção.</t>
  </si>
  <si>
    <t>AAECU-PCC</t>
  </si>
  <si>
    <t>Software AlarmLine II Analógico EN LHD com cabo USB</t>
  </si>
  <si>
    <t>Software de configuração e cabo USB para programação dos controladores de cabos AlarmLine II Analog EN LHD . O software de aplicação para Windows permite a configuração e análise locais dos controladores LHD para fins de configuração, colocação em serviço e manutenção.</t>
  </si>
  <si>
    <t>AAI-0100</t>
  </si>
  <si>
    <t xml:space="preserve">Cabo de interligação AlarmLine II </t>
  </si>
  <si>
    <t>Cabo de interligação sem função de deteção, destinado a ser utilizado com cabos lineares de deteção de calor, fornecido em bobine de 100 m. É utilizado em conjunto com cabos lineares de deteção de calor analógicos ou digitais, nos casos em que a unidade de interface e a área protegida não se encontram no mesmo local; assim, este cabo liga a unidade de interface ao cabo de deteção localizado na área protegida.</t>
  </si>
  <si>
    <t>ACA-B706-100</t>
  </si>
  <si>
    <t>Suporte "7", 60mm em Zinco  com manga -Pack 100</t>
  </si>
  <si>
    <t>O suporte em forma de " 7" foi concebido para utilizar a tubagem existente que atravessa a área protegida como suporte para o cabo linear de deteção de calor. Concebido para se adaptar a tubos de qualquer diâmetro. É fornecida com a unidade uma manga de proteção de silicone para proteger o cabo linear de deteção de calor quando este é fixado ao suporte.</t>
  </si>
  <si>
    <t>ACA-B706SS-100</t>
  </si>
  <si>
    <t>Suporte "7", 60mm em Aço Inox  com manga -Pack 100</t>
  </si>
  <si>
    <t>ACA-BI20-100</t>
  </si>
  <si>
    <t>Suporte "I", 200mm em Zinco com manga  Pack 100</t>
  </si>
  <si>
    <t>Os suportes em I da série ACA-BI (peças de extensão) foram concebidos para prolongar os suportes em " 7" e  grampos de borda. É fornecida com a unidade uma manga de proteção de silicone para proteger o cabo do sensor quando este é fixado ao suporte.</t>
  </si>
  <si>
    <t>ACA-BI20SS-100</t>
  </si>
  <si>
    <t>Suporte "I", 200mm em Aço Inox com manga  Pack 100</t>
  </si>
  <si>
    <t>ACA-BL10-100</t>
  </si>
  <si>
    <t>Suporte "L", 100mm em Zinco com manga  Pack 100</t>
  </si>
  <si>
    <t>Os suportes em L da série ACA-BL foram concebidos para fixar cabos de aquecimento lineares acima da zona de risco, por exemplo, na parte superior de uma calha de cabos. É fornecida com o conjunto uma manga de proteção de silicone para proteger o cabo do sensor quando este é fixado ao suporte.</t>
  </si>
  <si>
    <t>ACA-BL10SS-100</t>
  </si>
  <si>
    <t>Suporte "L", 100mm em Aço Innox com manga  Pack 100</t>
  </si>
  <si>
    <t>ACA-BL20-100</t>
  </si>
  <si>
    <t>Suporte "L", 200mm em Zinco com manga - Pack 100</t>
  </si>
  <si>
    <t>ACA-BL20SS-100</t>
  </si>
  <si>
    <t>Suporte "L", 200mm em Aço Inox com manga  Pack 100</t>
  </si>
  <si>
    <t>ACA-BU06SS-100</t>
  </si>
  <si>
    <t>Suporte "U", 60mm em Aço Inox com manga - Pack 100</t>
  </si>
  <si>
    <t>O suporte em U (suporte em canal) foi concebido para fixar o cabo do sensor  a superfícies metálicas onde não existe uma saliência disponível para fixar um suporte ou um grampo, por exemplo, em tanques de armazenamento. É fornecida com a unidade uma manga de proteção de silicone para proteger o cabo do sensor de calor linear quando este é fixado ao suporte.</t>
  </si>
  <si>
    <t>ACA-BVSS-100</t>
  </si>
  <si>
    <t>Suporte "V", Aço Inox com manga - Pack 100</t>
  </si>
  <si>
    <t>O suporte em V da série ACA-BV foi concebido para fixar o cabo do sensor de calor linear em instalações com passagens de cabos "Admiralty". É fornecida com a unidade uma manga de proteção de silicone para proteger o cabo do sensor de calor linear quando este é fixado ao suporte.</t>
  </si>
  <si>
    <t>ACA-CE03-100</t>
  </si>
  <si>
    <t>Clip "Edge", 3-8mm - Pack 100</t>
  </si>
  <si>
    <t>Concebido para fixar cabos de sensores de calor lineares a estruturas metálicas, tais como vigas, perfis de aço, cantoneiras, vedantes de borda de tanques de armazenamento com teto flutuante, barreiras de espuma, etc. Está disponível para montagem em estruturas de aço de diferentes espessuras e proporciona um afastamento do cabo do sensor, garantindo uma resposta rápida.</t>
  </si>
  <si>
    <t>ACA-CE03-100(KIT)</t>
  </si>
  <si>
    <t>Clip "Edge" com Manga 3-8 mm - 100un</t>
  </si>
  <si>
    <t>ACA-CE08-100</t>
  </si>
  <si>
    <t>Clip "Edge", 8-14mm - Pack 100</t>
  </si>
  <si>
    <t>ACA-CE14-100</t>
  </si>
  <si>
    <t>Clip "Edge", 14-20mm - Pack 100</t>
  </si>
  <si>
    <t>ACA-CPSS-100</t>
  </si>
  <si>
    <t>Abraçadeira "P" em aço inox  com manga  - Pack 100</t>
  </si>
  <si>
    <t xml:space="preserve">Concebido para fixar o cabo do sensor LHD (detecção linear de calor). Cada abraçadeira é  fornecida com uma manga de silicone. </t>
  </si>
  <si>
    <t>ACA-CT-100</t>
  </si>
  <si>
    <t>Clips "T" - Pack 100</t>
  </si>
  <si>
    <t>Clips "T" (embalagem de 25)</t>
  </si>
  <si>
    <t>ACA-JBW</t>
  </si>
  <si>
    <t xml:space="preserve">Caixa de junção IP65/66 </t>
  </si>
  <si>
    <t>Concebida para unir e proteger o cabo do sensor de calor linear contra danos quando é necessário efetuar junções no cabo. Resistente às intempéries e  fornecida com bucíns e terminais para facilitar a ligação dos cabos, mesmo em ambientes adversos.</t>
  </si>
  <si>
    <t>ACA-RS-100</t>
  </si>
  <si>
    <t>Manga de silicone (embalagem de 100)</t>
  </si>
  <si>
    <t>Concebidas para proteger o cabo do sensor contra danos mecânicos causados pelas braçadeiras utilizadas na fixação do cabo. A ACA-RS é uma manga dividida utilizada para proteger o cabo do sensor contra esmagamento ou danos quando fixado a clipes ou suportes de fixação. Atua como isolante para impedir a transferência de calor através desses clipes ou suportes metálicos para o cabo LHD e é resistente ao fogo.</t>
  </si>
  <si>
    <t>ACA-TW11W-100</t>
  </si>
  <si>
    <t>Abraçadeira 110°C (embalagem de 100)</t>
  </si>
  <si>
    <t>Concebidas para fixar o cabo sensor aos suportes e clipes. As braçadeiras estão disponíveis em várias classes de temperatura, de modo a corresponderem ou excederem as especificações de temperatura do cabo do sensor LHD selecionado.
As versões com estabilização UV e em aço inoxidável são adequadas para aplicações no exterior, enquanto as versões em aço inoxidável permitem, além disso, a instalação de cabos digitais resistentes a temperaturas muito elevadas.</t>
  </si>
  <si>
    <t>ACA-TW17-100</t>
  </si>
  <si>
    <t>Abraçadeira 170°C (embalagem de 100)</t>
  </si>
  <si>
    <t>ACA-TWSS-100</t>
  </si>
  <si>
    <t>Abraçadeira em aço inox (embalagem de 100)</t>
  </si>
  <si>
    <t>ACA-TWT</t>
  </si>
  <si>
    <t>Alicate Braçadeiras</t>
  </si>
  <si>
    <t>Ferramenta de aplicação de abraçadeiras aço inox</t>
  </si>
  <si>
    <t>AD105-0100</t>
  </si>
  <si>
    <t>Cabo Digital 105º</t>
  </si>
  <si>
    <t>Cabo Digital Alarmline II 105°C, revestimento PVC - Bobine 100m</t>
  </si>
  <si>
    <t>Cabo de deteção de calor linear digital (LHD) com um ponto de ativação fixo de 105 °C (221 °F). Possui uma camada exterior padrão em PVC, tornando-o adequado para aplicações em interiores, e é fornecido em comprimentos de 100 m.</t>
  </si>
  <si>
    <t>AD105-0500</t>
  </si>
  <si>
    <t>Cabo Digital Alarmline II 105°C, revestimento PVC - Bobine 500m</t>
  </si>
  <si>
    <t>Cabo de deteção de calor linear digital (LHD) com um ponto de ativação fixo de 105 °C (221 °F). Possui uma camada exterior padrão em PVC, tornando-o adequado para aplicações em interiores, e é fornecido em comprimentos de 500 m.</t>
  </si>
  <si>
    <t>AD105N-0100</t>
  </si>
  <si>
    <t>Cabo Digital Alarmline II 105°C, revestimento Nylon - Bobine 100m</t>
  </si>
  <si>
    <t>Cabo de deteção de calor linear digital (LHD) com um ponto de ativação fixo de 105 °C (221 °F). Possui uma bainha de nylon que proporciona proteção adicional contra os raios UV e maior durabilidade para aplicações exteriores, sendo fornecido em bobines de 100 m.</t>
  </si>
  <si>
    <t>AD105N-0500</t>
  </si>
  <si>
    <t>Cabo Digital Alarmline II 105°C, revestimento Nylon - Bobine 500m</t>
  </si>
  <si>
    <t>Cabo de deteção de calor linear digital (LHD) com um ponto de ativação fixo de 105 °C (221 °F). Possui uma bainha de nylon que proporciona proteção adicional contra os raios UV e maior durabilidade para aplicações exteriores, sendo fornecido em bobines de 500 m.</t>
  </si>
  <si>
    <t>AD105P-0100</t>
  </si>
  <si>
    <t>Cabo LHD Digital 105º - Polipropileno - Bobine 100 m</t>
  </si>
  <si>
    <t>Cabo de deteção de calor linear digital (LHD) ativação de 105 °C. Possui uma camada exterior de polipropileno que proporciona uma maior proteção química em ambientes cáusticos.</t>
  </si>
  <si>
    <t>AD105P-0500</t>
  </si>
  <si>
    <t>Cabo LHD Digital 105º - Polipropileno - Bobine 500 m</t>
  </si>
  <si>
    <t>AD105SS-0100</t>
  </si>
  <si>
    <t>Cabo Digital Alarmline II 105°C, com malha Aço Inox e revestimento de PVC - Bobine 100m</t>
  </si>
  <si>
    <t>Cabo de deteção linear de calor (LHD) digital com um ponto de ativação fixo de 105 °C. Possui uma camada exterior de aço inoxidável sobre PVC, que oferece maior proteção mecânica, fornecido em bobines de 100 m.</t>
  </si>
  <si>
    <t>AD105SS-0500</t>
  </si>
  <si>
    <t>Cabo Digital Alarmline II 105°C, com malha Aço Inox e revestimento de PVC - Bobine 500m</t>
  </si>
  <si>
    <t>Cabo de deteção linear de calor (LHD) digital com um ponto de ativação fixo de 105 °C. Possui uma camada exterior de aço inoxidável sobre PVC, que oferece maior proteção mecânica, fornecido em bobines de 500 m.</t>
  </si>
  <si>
    <t>AD185N-0100</t>
  </si>
  <si>
    <t>Cabo Digital 185º</t>
  </si>
  <si>
    <t>Cabo Digital Alarmline II 185°C, revestimento Nylon - Bobine 100m</t>
  </si>
  <si>
    <t>Cabo de deteção de calor linear digital (LHD) com um ponto de ativação fixo de 185 °C. Possui uma bainha de nylon que proporciona proteção adicional contra os raios UV e maior durabilidade para aplicações exteriores, fornecido em bobines de 100 m.</t>
  </si>
  <si>
    <t>AD185N-0500</t>
  </si>
  <si>
    <t>Cabo Digital Alarmline II 185°C, revestimento Nylon - Bobine 500m</t>
  </si>
  <si>
    <t>Cabo de deteção de calor linear digital (LHD) com um ponto de ativação fixo de 185 °C. Possui uma bainha de nylon que proporciona proteção adicional contra os raios UV e maior durabilidade para aplicações exteriores, fornecido em bobines de 500 m.</t>
  </si>
  <si>
    <t>AD185SS-0100</t>
  </si>
  <si>
    <t>Cabo Digital Alarmline II 185°C, com malha Aço Inox e revestimento Nylon - Bobine 100m</t>
  </si>
  <si>
    <t>Cabo de deteção de calor linear digital (LHD) com uma temperatura de ativação fixa de 185 °C . Possui uma camada exterior de aço inoxidável sobre nylon, que oferece maior proteção contra os raios UV e contra danos mecânicos,  fornecido em bobines de 100 m.</t>
  </si>
  <si>
    <t>AD185SS-0500</t>
  </si>
  <si>
    <t>Cabo Digital Alarmline II 185°C, com malha Aço Inox e revestimento Nylon - Bobine 500m</t>
  </si>
  <si>
    <t>Cabo de deteção de calor linear digital (LHD) com uma temperatura de ativação fixa de 185 °C . Possui uma camada exterior de aço inoxidável sobre nylon, que oferece maior proteção contra os raios UV e contra danos mecânicos,  fornecido em bobines de 500 m.</t>
  </si>
  <si>
    <t>AD218-0100</t>
  </si>
  <si>
    <t>Cabo Digital 218º</t>
  </si>
  <si>
    <t>Cabo Digital Alarmline II 218°C, revestimento Silicone - Bobine 100m</t>
  </si>
  <si>
    <t>Cabo de deteção de calor linear digital (LHD) com uma temperatura de ativação fixa de 218 °C . Possui uma camada exterior de silicone,  fornecido em bobines de 100 m.</t>
  </si>
  <si>
    <t>AD218-0500</t>
  </si>
  <si>
    <t>Cabo Digital Alarmline II 218°C, revestimento Silicone - Bobine 500m</t>
  </si>
  <si>
    <t>Cabo de deteção de calor linear digital (LHD) com uma temperatura de ativação fixa de 218 °C . Possui uma camada exterior de silicone,  fornecido em bobines de 500 m.</t>
  </si>
  <si>
    <t>AD218SS-0100</t>
  </si>
  <si>
    <t>Cabo Digital Alarmline II 218°C, com malha Aço Inox e revestimento Silicone - Bobine 100m</t>
  </si>
  <si>
    <t>Cabo de deteção de calor linear digital (LHD) com uma temperatura de ativação fixa de 218 °C . Possui uma camada exterior de aço inox e silicone,  fornecido em bobines de 500 m.</t>
  </si>
  <si>
    <t>AD68-0100</t>
  </si>
  <si>
    <t>Cabo Digital 68º</t>
  </si>
  <si>
    <t>Cabo Digital Alarmline II 68°C, revestimento de PVC - Bobine 100m</t>
  </si>
  <si>
    <t>Cabo de deteção de calor linear digital (LHD) com um ponto de ativação fixo de 68 °C . Possui uma camada exterior em PVC, tornando-o adequado para aplicações internas, fornecido em bobines de 100 m.</t>
  </si>
  <si>
    <t>AD68-0200</t>
  </si>
  <si>
    <t>Cabo Digital Alarmline II 68°C, revestimento de PVC - Bobine 200m</t>
  </si>
  <si>
    <t>Cabo de deteção de calor linear digital (LHD) com um ponto de ativação fixo de 68 °C . Possui uma camada exterior em PVC, tornando-o adequado para aplicações internas, fornecido em bobines de 200 m.</t>
  </si>
  <si>
    <t>AD68-0500</t>
  </si>
  <si>
    <t>Cabo Digital Alarmline II 68°C, revestimento de PVC - Bobine 500m</t>
  </si>
  <si>
    <t>Cabo de deteção de calor linear digital (LHD) com um ponto de ativação fixo de 68 °C . Possui uma camada exterior em PVC, tornando-o adequado para aplicações internas, fornecido em bobines de 500 m.</t>
  </si>
  <si>
    <t>AD68-1000</t>
  </si>
  <si>
    <t>Cabo Digital Alarmline II 68°C, revestimento de PVC - Bobine 1000m</t>
  </si>
  <si>
    <t>Cabo de deteção de calor linear digital (LHD) com um ponto de ativação fixo de 68 °C . Possui uma camada exterior em PVC, tornando-o adequado para aplicações internas, fornecido em bobines de 1000 m.</t>
  </si>
  <si>
    <t>AD68N-0100</t>
  </si>
  <si>
    <t>Cabo Digital Alarmline II 68°C, revestimento de Nylon - Bobine 100m</t>
  </si>
  <si>
    <t>Cabo de deteção linear de calor (LHD) digital com um ponto de ativação fixo de 68 °C . Possui uma camada exterior em nylon para proteção contra os raios UV e maior durabilidade em aplicações exteriores, sendo fornecido em comprimentos de 100 m.</t>
  </si>
  <si>
    <t>AD68N-0200</t>
  </si>
  <si>
    <t>Cabo Digital Alarmline II 68°C, revestimento de Nylon - Bobine 200m</t>
  </si>
  <si>
    <t>Cabo de deteção linear de calor (LHD) digital com um ponto de ativação fixo de 68 °C . Possui uma camada exterior em nylon para proteção contra os raios UV e maior durabilidade em aplicações exteriores, sendo fornecido em comprimentos de 200 m.</t>
  </si>
  <si>
    <t>AD68N-0500</t>
  </si>
  <si>
    <t>Cabo Digital Alarmline II 68°C, revestimento de Nylon - Bobine 500m</t>
  </si>
  <si>
    <t>Cabo de deteção linear de calor (LHD) digital com um ponto de ativação fixo de 68 °C (155 °F). Possui uma camada exterior em nylon para proteção contra os raios UV e maior durabilidade em aplicações exteriores, sendo fornecido em comprimentos de 500 m.</t>
  </si>
  <si>
    <t>AD68N-1000</t>
  </si>
  <si>
    <t>Cabo Digital Alarmline II 68°C, revestimento de Nylon - Bobine 1000m</t>
  </si>
  <si>
    <t>Cabo de deteção linear de calor (LHD) digital com um ponto de ativação fixo de 68 °C (155 °F). Possui uma camada exterior em nylon para proteção contra os raios UV e maior durabilidade em aplicações exteriores, sendo fornecido em comprimentos de 1000 m.</t>
  </si>
  <si>
    <t>AD68P-0100</t>
  </si>
  <si>
    <t>Cabo LHD Digital 68º - Polipropileno - Bobine 100 m</t>
  </si>
  <si>
    <t>Cabo de deteção de calor linear digital (LHD) ativação de 68 °C. Possui uma camada exterior de polipropileno que proporciona uma maior proteção química em ambientes cáusticos.</t>
  </si>
  <si>
    <t>AD68P-0500</t>
  </si>
  <si>
    <t>Cabo LHD Digital 68º - Polipropileno - Bobine 500 m</t>
  </si>
  <si>
    <t>AD68SS-0100</t>
  </si>
  <si>
    <t>Cabo Digital Alarmline II 68°C, com malha Aço Inox e revestimento de PVC - Bobine 100m</t>
  </si>
  <si>
    <t>Cabo de deteção de calor linear digital (LHD) com um ponto de ativação fixo de 68 °C . Possui uma camada exterior de aço inoxidável sobre PVC para maior proteção mecânica e é fornecido em bobines de 100 m.</t>
  </si>
  <si>
    <t>AD68SS-0500</t>
  </si>
  <si>
    <t>Cabo Digital Alarmline II 68°C, com malha Aço Inox e revestimento de PVC - Bobine 500m</t>
  </si>
  <si>
    <t>Cabo de deteção de calor linear digital (LHD) com um ponto de ativação fixo de 68 °C . Possui uma camada exterior de aço inoxidável sobre PVC para maior proteção mecânica e é fornecido em bobines de 500 m.</t>
  </si>
  <si>
    <t>AD88-0100</t>
  </si>
  <si>
    <t>Cabo Digital 88º</t>
  </si>
  <si>
    <t>Cabo Digital Alarmline II 88°C, revestimento de PVC - Bobine 100m</t>
  </si>
  <si>
    <t>cabo de deteção de calor linear digital (LHD) com um ponto de ativação fixo de 88 °C. Possui uma camada exterior em PVC, tornando-o adequado para aplicações internas, fornecido em bobines de 100 m</t>
  </si>
  <si>
    <t>AD88-0500</t>
  </si>
  <si>
    <t>Cabo Digital Alarmline II 88°C, revestimento de PVC - Bobine 500m</t>
  </si>
  <si>
    <t>cabo de deteção de calor linear digital (LHD) com um ponto de ativação fixo de 88 °C. Possui uma camada exterior em PVC, tornando-o adequado para aplicações internas, fornecido em bobines de 500 m</t>
  </si>
  <si>
    <t>AD88-1000</t>
  </si>
  <si>
    <t>Cabo Digital Alarmline II 88°C, revestimento de PVC - Bobine 1000m</t>
  </si>
  <si>
    <t>cabo de deteção de calor linear digital (LHD) com um ponto de ativação fixo de 88 °C. Possui uma camada exterior em PVC, tornando-o adequado para aplicações internas, fornecido em bobines de 1000 m</t>
  </si>
  <si>
    <t>AD88N-0100</t>
  </si>
  <si>
    <t>Cabo Digital Alarmline II 88°C, revestimento de Nylon - Bobine 100m</t>
  </si>
  <si>
    <t>Cabo de deteção de calor linear digital (LHD) com um ponto de ativação fixo de 88 °C . Possui uma camada exterior em nylon para proteção contra os raios UV e maior durabilidade em aplicações exteriores, fornecido em bobines de 100 m.</t>
  </si>
  <si>
    <t>AD88N-0500</t>
  </si>
  <si>
    <t>Cabo Digital Alarmline II 88°C, revestimento de Nylon - Bobine 500m</t>
  </si>
  <si>
    <t>Cabo de deteção de calor linear digital (LHD) com um ponto de ativação fixo de 88 °C . Possui uma camada exterior em nylon para proteção contra os raios UV e maior durabilidade em aplicações exteriores, fornecido em bobines de 500 m.</t>
  </si>
  <si>
    <t>AD88N-1000</t>
  </si>
  <si>
    <t>Cabo Digital Alarmline II 88°C, revestimento de Nylon - Bobine 1000m</t>
  </si>
  <si>
    <t>Cabo de deteção de calor linear digital (LHD) com um ponto de ativação fixo de 88 °C . Possui uma camada exterior em nylon para proteção contra os raios UV e maior durabilidade em aplicações exteriores, fornecido em bobines de 1000 m.</t>
  </si>
  <si>
    <t>AD88P-0100</t>
  </si>
  <si>
    <t>Cabo LHD Digital 88º - Polipropileno - Bobine 100 m</t>
  </si>
  <si>
    <t>Cabo de deteção de calor linear digital (LHD) ativação de 88 °C. Possui uma camada exterior de polipropileno que proporciona uma maior proteção química em ambientes cáusticos.</t>
  </si>
  <si>
    <t>AD88P-0500</t>
  </si>
  <si>
    <t>Cabo LHD Digital 88º - Polipropileno - Bobine 500 m</t>
  </si>
  <si>
    <t>AD88SS-0100</t>
  </si>
  <si>
    <t>Cabo Digital Alarmline II 88°C, com malha Aço Inox e revestimento PVC - Bobine 100m</t>
  </si>
  <si>
    <t>Cabo de deteção de calor linear digital (LHD) com um ponto de ativação fixo de 88 °C . Possui uma camada exterior de aço inoxidável sobre PVC para maior proteção mecânica e é fornecido em bobines de 100 m.</t>
  </si>
  <si>
    <t>AD88SS-0500</t>
  </si>
  <si>
    <t>Cabo Digital Alarmline II 88°C, com malha Aço Inox e revestimento PVC - Bobine 500m</t>
  </si>
  <si>
    <t>Cabo de deteção de calor linear digital (LHD) com um ponto de ativação fixo de 88 °C . Possui uma camada exterior de aço inoxidável sobre PVC para maior proteção mecânica e é fornecido em bobines de 500 m.</t>
  </si>
  <si>
    <t>ADE68-0100</t>
  </si>
  <si>
    <t>Cabo Digital EN</t>
  </si>
  <si>
    <t>Cabo LHD Digital EN Alarmline II - 68ºC - Bobine 100m</t>
  </si>
  <si>
    <t>Cabo de deteção de calor linear digital (LHD) com um ponto de ativação fixo de 68 °C. A gama ADE de cabos de sensores digitais oferece um sistema de deteção de calor de temperatura fixa muito simples, que pode ser utilizado em muitas aplicações onde outras formas de deteção não são adequadas.</t>
  </si>
  <si>
    <t>ADE68-0200</t>
  </si>
  <si>
    <t>Cabo LHD Digital EN Alarmline II - 68ºC - Bobine 200m</t>
  </si>
  <si>
    <t>ADE68-0500</t>
  </si>
  <si>
    <t>Cabo LHD Digital EN Alarmline II - 68ºC - Bobine 500m</t>
  </si>
  <si>
    <t>ADE68SS-0200</t>
  </si>
  <si>
    <t>Cabo LHD Digital EN Alarmline II Malha Aço Inox - 68ºC   Bobine 200m</t>
  </si>
  <si>
    <t>ADE78-0100</t>
  </si>
  <si>
    <t>Cabo LHD Digital EN Alarmline II - 78ºC - Bobine 100m</t>
  </si>
  <si>
    <t>Cabo de deteção de calor linear digital (LHD) com um ponto de ativação fixo de 78 °C. A gama ADE de cabos de sensores digitais oferece um sistema de deteção de calor de temperatura fixa muito simples, que pode ser utilizado em muitas aplicações onde outras formas de deteção não são adequadas.</t>
  </si>
  <si>
    <t>ADE78-0200</t>
  </si>
  <si>
    <t>Cabo LHD Digital EN Alarmline II - 78ºC - Bobine 200m</t>
  </si>
  <si>
    <t>ADE78-0500</t>
  </si>
  <si>
    <t>Cabo LHD Digital EN Alarmline II - 78ºC - Bobine 500m</t>
  </si>
  <si>
    <t>ADE78SS-0200</t>
  </si>
  <si>
    <t>Cabo LHD Digital EN Alarmline II Malha Aço Inox - 78ºC   Bobine 200m</t>
  </si>
  <si>
    <t>ADE88-0100</t>
  </si>
  <si>
    <t>Cabo LHD Digital EN Alarmline II - 88ºC - Bobine 100m</t>
  </si>
  <si>
    <t>Cabo de deteção de calor linear digital (LHD) com um ponto de ativação fixo de 88 °C. A gama ADE de cabos de sensores digitais oferece um sistema de deteção de calor de temperatura fixa muito simples, que pode ser utilizado em muitas aplicações onde outras formas de deteção não são adequadas.</t>
  </si>
  <si>
    <t>ADE88-0200</t>
  </si>
  <si>
    <t>Cabo LHD Digital EN Alarmline II - 88ºC - Bobine 200m</t>
  </si>
  <si>
    <t>ADE88-0500</t>
  </si>
  <si>
    <t>Cabo LHD Digital EN Alarmline II - 88ºC - Bobine 500m</t>
  </si>
  <si>
    <t>ADE88SS-0200</t>
  </si>
  <si>
    <t>Cabo LHD Digital EN Alarmline II Malha Aço Inox - 88ºC   Bobine 200m</t>
  </si>
  <si>
    <t>ADELCU-2</t>
  </si>
  <si>
    <t>Controlador Digital EN</t>
  </si>
  <si>
    <t>Unidade de Controlo Dupla Zona Alarmline II para Cabo EN Digital</t>
  </si>
  <si>
    <t xml:space="preserve">Módulo de duas zonas destinado à monitorização de até duas zonas do cabo de deteção linear de calor AlarmLine II Digital EN. Se uma situação de sobreaquecimento ou incêndio ativar qualquer uma das zonas do cabo digital, a unidade calcula e apresenta automaticamente a distância ao longo do cabo, em pés e metros, até ao ponto de alarme.
As duas zonas podem funcionar de forma independente uma da outra ou em modo de interbloqueio. É fornecida uma saída de alarme separada e uma saída de falha de condutividade normal para cada zona. </t>
  </si>
  <si>
    <t>ADELCU-EOL</t>
  </si>
  <si>
    <t>Acessórios Digital EN</t>
  </si>
  <si>
    <t>Unidade Fim de Linha para cabo EN Digital</t>
  </si>
  <si>
    <t>Unidade de fim de linha de substituição para utilização com o controlador de e cabo AlarmLine II Digital EN</t>
  </si>
  <si>
    <t>ADLCU-2</t>
  </si>
  <si>
    <t>Controlador Digital</t>
  </si>
  <si>
    <t>Unidade de Controlo Dupla Zona Alarmline II para Cabo Digital</t>
  </si>
  <si>
    <t>A unidade de controlo digital de duas zonas destinado a monitorizar até duas zonas do cabo de deteção linear de calor AlarmLine Digital. Se uma situação de sobreaquecimento ou incêndio ativar qualquer uma das zonas do cabo digital, a unidade calcula e apresenta automaticamente a distância ao longo do cabo, em pés e metros, até ao ponto de alarme.</t>
  </si>
  <si>
    <t>F3051-0100</t>
  </si>
  <si>
    <t>Cabo AlarmLine II Analógico EN - Nylon</t>
  </si>
  <si>
    <t>Cabo analógico de deteção linear de calor com revestimento exterior em nylon, fornecido bobine de 100 m. O revestimento exterior em nylon oferece proteção adicional contra os raios UV, tornando-o adequado para aplicações exteriores onde possa estar exposto à luz solar. Proporciona também proteção contra as intempéries e alguns produtos químicos.</t>
  </si>
  <si>
    <t>F3051-0500</t>
  </si>
  <si>
    <t>Cabo analógico de deteção linear de calor com revestimento exterior em nylon, fornecido bobine de 500 m. O revestimento exterior em nylon oferece proteção adicional contra os raios UV, tornando-o adequado para aplicações exteriores onde possa estar exposto à luz solar. Proporciona também proteção contra as intempéries e alguns produtos químicos.</t>
  </si>
  <si>
    <t>F3052-0100</t>
  </si>
  <si>
    <t>Cabo AlarmLine II Analógico EN - PVC e Malha Aço</t>
  </si>
  <si>
    <t>Cabo analógico de deteção linear de calor com revestimento exterior em PVC e malha em aço inoxidável, fornecido bobine de  100 m. Com características semelhantes às do cabo sensor LHD padrão em PVC, a malha em aço inoxidável proporciona proteção mecânica adicional aos cabos que possam vir a sofrer danos físicos.</t>
  </si>
  <si>
    <t>F3052-0500</t>
  </si>
  <si>
    <t>Cabo analógico de deteção linear de calor com revestimento exterior em PVC e malha em aço inoxidável, fornecido bobine de  500 m. Com características semelhantes às do cabo sensor LHD padrão em PVC, a malha em aço inoxidável proporciona proteção mecânica adicional aos cabos que possam vir a sofrer danos físicos.</t>
  </si>
  <si>
    <t>2010-2-232-KIT</t>
  </si>
  <si>
    <t>Endereçável</t>
  </si>
  <si>
    <t>Série 2010</t>
  </si>
  <si>
    <t>Acessórios 2X-A</t>
  </si>
  <si>
    <t>Kit RS232 para impressora Externa</t>
  </si>
  <si>
    <t>2010-2A-D-TP</t>
  </si>
  <si>
    <t>Porta transparente painel caixa grande</t>
  </si>
  <si>
    <t>2010-2A-D-TP-S</t>
  </si>
  <si>
    <t>Porta transparente painel caixa pequena</t>
  </si>
  <si>
    <t>2010-2A-F1-MB</t>
  </si>
  <si>
    <t>Série 2X-A</t>
  </si>
  <si>
    <t>Motherboard 2X-A-F1</t>
  </si>
  <si>
    <t>2010-2A-F2-MB</t>
  </si>
  <si>
    <t>Motherboard 2X-A-F2</t>
  </si>
  <si>
    <t>2010-2A-LK-21</t>
  </si>
  <si>
    <t>Kit Idioma Português</t>
  </si>
  <si>
    <t>2010-2A-PAK-HPL</t>
  </si>
  <si>
    <t>Chave de Ativação High Power Loops</t>
  </si>
  <si>
    <t xml:space="preserve">A utilização de chaves (dongles) USB permite que as capacidades do painel de incêndio sejam ampliadas. As chaves USB são chamados de PAK, sigla de Panel Activation Key. Dependendo da funcionalidade pretendida, podem ser utilizados múltiplos PAKs por forma a habilitar funcionalidades. </t>
  </si>
  <si>
    <t>2010-2A-ZI-20</t>
  </si>
  <si>
    <t>Carta de 20 Led's de zona para central 2X-A</t>
  </si>
  <si>
    <t>2010-2A-ZI-24-S</t>
  </si>
  <si>
    <t>Carta de 24 Led's de zona para central 2X-A-S</t>
  </si>
  <si>
    <t>2010-2A-ZI-40</t>
  </si>
  <si>
    <t>2010-2-NB</t>
  </si>
  <si>
    <t>A placa de rede FireNet permite a criação de uma rede de 32 nós.</t>
  </si>
  <si>
    <t>2010-2-PAK-900</t>
  </si>
  <si>
    <t>Chave de Ativação Protocolo Apollo</t>
  </si>
  <si>
    <t>2010-2-PAK-NET128</t>
  </si>
  <si>
    <t>Chave de Ativação 32 nós/128 Loops</t>
  </si>
  <si>
    <t>2010-2-PAK-NET256</t>
  </si>
  <si>
    <t>Chave de Ativação 64 nós/256 Loops</t>
  </si>
  <si>
    <t>2010-2-PAK-RMBN</t>
  </si>
  <si>
    <t>Chave de Ativação Protocolo  Bacnet</t>
  </si>
  <si>
    <t>2010-2-PAK-RMMB</t>
  </si>
  <si>
    <t>Chave de Ativação Protocolo MODBUS</t>
  </si>
  <si>
    <t>2010-2-PAK-RMOH</t>
  </si>
  <si>
    <t>Chave de Ativação Contact ID</t>
  </si>
  <si>
    <t>2010-2-PAK-RMSDK</t>
  </si>
  <si>
    <t>Chave de Ativação SDK via Ethernet</t>
  </si>
  <si>
    <t>2010-2-PIB</t>
  </si>
  <si>
    <t>Placa Expansão Plug IN</t>
  </si>
  <si>
    <t>Placa de interface de periféricos e um acessório para sistemas  2X-A. No total, existem 4 variantes desta placa. A 2010-2-PIB é a variante mais completa da gama e permite ligar outros equipamentos eletrónicos no local.</t>
  </si>
  <si>
    <t>2010-2-PIB-8I</t>
  </si>
  <si>
    <t>Carta PlugIn de 8 Entradas</t>
  </si>
  <si>
    <t>A placa de interface  2010-2-PIB-8I é um acessório para centrais da série 2X-A em caixa grande.</t>
  </si>
  <si>
    <t>2010-2-PIB-8I8O</t>
  </si>
  <si>
    <t>Carta PlugIn de 8 Entradas 8 saídas OC</t>
  </si>
  <si>
    <t>A placa de interface  2010-2-PIB-8I8O é um acessório para centrais da série 2X-A em caixa grande.</t>
  </si>
  <si>
    <t>2010-2-PIB-8O</t>
  </si>
  <si>
    <t>Carta PlugIn de 8 Saídas OC</t>
  </si>
  <si>
    <t>A placa de interface  2010-2-PIB-8O é um acessório para centrais da série 2X-A em caixa grande.</t>
  </si>
  <si>
    <t>2010-2-PRT</t>
  </si>
  <si>
    <t>Impressora Interna 2x-A</t>
  </si>
  <si>
    <t>Colação na porta da central</t>
  </si>
  <si>
    <t>2010-2-PRT-3P</t>
  </si>
  <si>
    <t>Papel para Impressora - 3 rolos</t>
  </si>
  <si>
    <t>2010-2-UC240-KIT</t>
  </si>
  <si>
    <t xml:space="preserve">Comunicador UltraSync, IP e 4G/2G </t>
  </si>
  <si>
    <t xml:space="preserve">Comunicador UltraSync, IP e 4G/2G para Centrais Incêndio
Integra com 2X-AF e 2X-AT.  Este comunicador de dupla via, permite  transmitir sinais de alarme do painel de alarme do cliente para uma Central de Monitorização (CMS). </t>
  </si>
  <si>
    <t>2010-CK</t>
  </si>
  <si>
    <t>Fechadura</t>
  </si>
  <si>
    <t>Fechadura para centrais de incêndio</t>
  </si>
  <si>
    <t>2X-AE1</t>
  </si>
  <si>
    <t>Evacuação</t>
  </si>
  <si>
    <t>ADDR FIRE &amp; EVAC PNL W/ UI W/ FB CTRL - 1 L</t>
  </si>
  <si>
    <t>2X-AE2</t>
  </si>
  <si>
    <t>ADDR FIRE &amp; EVAC PNL W/ UI W/ FB CTRL - 2 L</t>
  </si>
  <si>
    <t>2X-AE2-P</t>
  </si>
  <si>
    <t>ADDR FIRE &amp; EVAC PNL - 2L, W/ BIGGER PSU</t>
  </si>
  <si>
    <t>2X-AF1-21</t>
  </si>
  <si>
    <t>1 Loop</t>
  </si>
  <si>
    <t>Central  2X-A, 1 Loop- Caixa Grande</t>
  </si>
  <si>
    <t>Os painéis da série 2X-A proporcionam a velocidade e a funcionalidade do processamento inteligente de gama alta a aplicações endereçáveis de pequena e média dimensão. Com base na experiência acumulada com a série 2X e com total compatibilidade com versões anteriores, a nova série 2X-A apresenta um design contemporâneo e atraente que se adapta a qualquer estilo de decoração.</t>
  </si>
  <si>
    <t>2X-AF1-FB-S</t>
  </si>
  <si>
    <t>1 Loop e comando Bomb.</t>
  </si>
  <si>
    <t>Central 2X-A, 1 Loop - Controlo Bombeiros - Caixa Pequena</t>
  </si>
  <si>
    <t>2X-AF1-S-21</t>
  </si>
  <si>
    <t>Central  2X-A, 1 Loop- Caixa Pequena</t>
  </si>
  <si>
    <t>2X-AF2-21</t>
  </si>
  <si>
    <t>2 Loops</t>
  </si>
  <si>
    <t>Central  2X-A, 2 a 4 Loops- Caixa Grande</t>
  </si>
  <si>
    <t>2X-AF2-FB</t>
  </si>
  <si>
    <t>2 Loop e comando Bomb.</t>
  </si>
  <si>
    <t>Central 2X-A, 2 a 4 Loops - Controlo Bombeiros - Caixa Grande</t>
  </si>
  <si>
    <t>2X-AF2-FB-P</t>
  </si>
  <si>
    <t>Central 2X-A,  2 a 4 Loops - Controlo Bombeiros - Caixa Grande - PSU 10A</t>
  </si>
  <si>
    <t>2X-AF2-FB-PRT</t>
  </si>
  <si>
    <t>Central 2X-A,  2 a 4 Loops - Controlo Bombeiros - Caixa Grande - Impressora</t>
  </si>
  <si>
    <t>2X-AF2-FB-PRT-P</t>
  </si>
  <si>
    <t>Central 2X-A,  2 a 4 Loops - Controlo Bombeiros . Caixa Grande - PSU 10A - Impressora</t>
  </si>
  <si>
    <t>2X-AF2-FB-S</t>
  </si>
  <si>
    <t>Central 2X-A, 2 a 4 Loops - Controlo Bombeiros - Caixa Pequena</t>
  </si>
  <si>
    <t>2X-AF2-P</t>
  </si>
  <si>
    <t>Central 2X-A,  2 a 4 Loops - Caixa Grande - PSU 10A</t>
  </si>
  <si>
    <t>2X-AF2-PRT</t>
  </si>
  <si>
    <t xml:space="preserve">Central Endereçavel 2 Loops com Impressora </t>
  </si>
  <si>
    <t>2X-AF2-PRT-P</t>
  </si>
  <si>
    <t>Central 2X-A,  2 a 4 Loops - Caixa Grande - PSU 10A - Impressora</t>
  </si>
  <si>
    <t>2X-AF2-S</t>
  </si>
  <si>
    <t>Central  2X-A, 2 a 4 Loops- Caixa Pequena</t>
  </si>
  <si>
    <t>2X-AFR-C</t>
  </si>
  <si>
    <t>Repetidores</t>
  </si>
  <si>
    <t>Repetidor 2X-A - Compacto</t>
  </si>
  <si>
    <t>2X-AFR-FB-C</t>
  </si>
  <si>
    <t>Repetidor 2X-A - Controlo Bombeiros - Compacto</t>
  </si>
  <si>
    <t>2X-AFR-FB-S</t>
  </si>
  <si>
    <t>Repetidor 2X-A - Controlo Bombeiros - Caixa Pequena</t>
  </si>
  <si>
    <t>2X-AFR-S-21</t>
  </si>
  <si>
    <t>Repetidor 2X-A - Caixa Pequena</t>
  </si>
  <si>
    <t>2X-A-LB</t>
  </si>
  <si>
    <t>Carta Expansão de  2 Loops</t>
  </si>
  <si>
    <t>Carta de Expansão de 2 Loops e 4 Saídas- Central 2X-A</t>
  </si>
  <si>
    <t>2X-AT-D</t>
  </si>
  <si>
    <t>Porta 2X-AT - Grande</t>
  </si>
  <si>
    <t>2X-AT-D-S</t>
  </si>
  <si>
    <t>Porta 2X-AT - Pequena</t>
  </si>
  <si>
    <t>2X-AT-F2</t>
  </si>
  <si>
    <t>2 Loops Touch Screen</t>
  </si>
  <si>
    <t>Central 2X-A com display tátil, 2 a 4 Loops -Caixa Grande</t>
  </si>
  <si>
    <t>2X-AT-F2-FB</t>
  </si>
  <si>
    <t>Central 2X-A com display tátil - 2 a 4 Loops - Controlo Bombeiros - Caixa Grande</t>
  </si>
  <si>
    <t>2X-AT-F2-FB-P</t>
  </si>
  <si>
    <t>Central 2X-A com display tátil, 2 a 4 Loops - Controlo Combeiros - Caixa Grande - PSU 10A
Standard 500mA por Loop, aplicando PAK-HPL: 800mA por loop</t>
  </si>
  <si>
    <t>2X-AT-F2-FB-S</t>
  </si>
  <si>
    <t>Central  2X-A com display tátil, 2 a 4 Loops -  Controlo Bombeiros - Caixa Pequena</t>
  </si>
  <si>
    <t>2X-AT-F2-P</t>
  </si>
  <si>
    <t>Central 2X-A com display tátil,  2 a 4 Loops - Caixa Grande - PSU 10A</t>
  </si>
  <si>
    <t>2X-AT-F2-S</t>
  </si>
  <si>
    <t>Central 2X-A com display tátil, 2 Loops - Caixa Pequena</t>
  </si>
  <si>
    <t xml:space="preserve">Os painéis da série 2X-A proporcionam a velocidade e a funcionalidade do processamento inteligente de gama alta a aplicações endereçáveis de pequena e média dimensão. Com base na experiência acumulada com a série 2X e com total compatibilidade com versões anteriores, a nova série 2X-A apresenta um design contemporâneo e atraente que se adapta a qualquer estilo de decoração.
</t>
  </si>
  <si>
    <t>2X-AT-FR</t>
  </si>
  <si>
    <t>Repetidores Touch Screen</t>
  </si>
  <si>
    <t>Repetidor 2X-A com display tátil - Caixa Grande</t>
  </si>
  <si>
    <t>2X-AT-FR-FB</t>
  </si>
  <si>
    <t>Repetidor 2X-A com display tátil - Controlo Bombeiros - Caixa Grande</t>
  </si>
  <si>
    <t>2X-AT-FR-FB-S</t>
  </si>
  <si>
    <t>Repetidor 2X-A com display tátil - Controlo Bombeiros - Caixa Pequena</t>
  </si>
  <si>
    <t>2X-AT-FR-S</t>
  </si>
  <si>
    <t>Repetidor 2X-A com display tátil - Caixa Pequena</t>
  </si>
  <si>
    <t>AI2672</t>
  </si>
  <si>
    <t>Série 2000</t>
  </si>
  <si>
    <t>Notificação</t>
  </si>
  <si>
    <t xml:space="preserve">Sinalizador Endereçável - Série 2000 </t>
  </si>
  <si>
    <t>AS2363</t>
  </si>
  <si>
    <t>Sirene Interior de Loop Vermelha Base Baixo Perfil- Série 2000</t>
  </si>
  <si>
    <t>Sirene endereçável com caixa VERMELHA, para sistemas de incêndio da série 2000. Estas sirenes são ligadas ao loop e alimentadas pelo próprio circuito. São compatíveis com a sincronização automática controlada a partir do CDI (painel de controlo).</t>
  </si>
  <si>
    <t>AS2363W</t>
  </si>
  <si>
    <t>Sirene Interior de Loop Branca Base Baixo Perfil- Série 2000</t>
  </si>
  <si>
    <t>Sirene endereçável com caixa BRANCA, para sistemas de incêndio da série 2000. Estas sirenes são ligadas ao loop e alimentadas pelo próprio circuito. São compatíveis com a sincronização automática controlada a partir do CDI (painel de controlo).</t>
  </si>
  <si>
    <t>AS2364</t>
  </si>
  <si>
    <t>Sirene de Loop Vermelha Base Alta- Série 2000</t>
  </si>
  <si>
    <t>Sirene endereçável com caixa VERMELHA e base alta, para sistemas de incêndio da série 2000. Estas sirenes são ligadas ao loop e alimentadas pelo próprio circuito. São compatíveis com a sincronização automática controlada a partir do CDI (painel de controlo).</t>
  </si>
  <si>
    <t>AS2364W</t>
  </si>
  <si>
    <t>Sirene de Loop Branca Base Alta - Série 2000</t>
  </si>
  <si>
    <t>Sirene endereçável com caixa BRANCA e base alta, para sistemas de incêndio da série 2000. Estas sirenes são ligadas ao loop e alimentadas pelo próprio circuito. São compatíveis com a sincronização automática controlada a partir do CDI (painel de controlo).</t>
  </si>
  <si>
    <t>AS952CAP-W</t>
  </si>
  <si>
    <t>Série 950</t>
  </si>
  <si>
    <t>Tampa branca para base de sirene</t>
  </si>
  <si>
    <t>AS964I</t>
  </si>
  <si>
    <t>Sirene endereçável, Interior/exterior, IP65, vermelha, com isolador -série 950</t>
  </si>
  <si>
    <t>AS964WI</t>
  </si>
  <si>
    <t>Sirene endereçável, Interior/exterior, IP65, branca, com isolador -série 950</t>
  </si>
  <si>
    <t>ASC2366</t>
  </si>
  <si>
    <t>DAV</t>
  </si>
  <si>
    <t>Sirene e DAV para teto - Vermelha com Flash Vermelho - Série 2000</t>
  </si>
  <si>
    <t>Sirene com alarme visual vermelho (DAV) endereçável, para montagem no teto, com corpo VERMELHO, destinado aos sistemas de incêndio da série 2000. São ligadas ao loop e alimentadas pelo próprio circuito. São compatíveis com a sincronização automática controlada a partir do CDI (painel de controlo).</t>
  </si>
  <si>
    <t>ASC2367</t>
  </si>
  <si>
    <t>Sirene e DAV para teto - Vermelha com Flash Vermelho, Base Alta - Série 2000</t>
  </si>
  <si>
    <t>ASC2367W</t>
  </si>
  <si>
    <t>Sirene e DAV para teto - Branca com Flash Vermelho, Base Alta - Série 2000</t>
  </si>
  <si>
    <t>Sirene com alarme visual vermelho (DAV) endereçável, base aata, para montagem no teto, com corpo BRANCO, destinado aos sistemas de incêndio da série 2000. São ligadas ao loop e alimentadas pelo próprio circuito. São compatíveis com a sincronização automática controlada a partir do CDI (painel de controlo).</t>
  </si>
  <si>
    <t>ASW2366</t>
  </si>
  <si>
    <t>Sirene e DAV para parede - Vermelha com Flash Vermelho - Série 2000</t>
  </si>
  <si>
    <t>Sirene com alarme visual vermelho (DAV) endereçável, para montagem na parede, com corpo VERMELHO, destinado aos sistemas de incêndio da série 2000. São ligadas ao loop e alimentadas pelo próprio circuito. São compatíveis com a sincronização automática controlada a partir do CDI (painel de controlo).</t>
  </si>
  <si>
    <t>ASW2367</t>
  </si>
  <si>
    <t>Sirene endereçável S2000 com alarme visual, Multi Tonal (32 tons), Montagem de parede,  Caixa vermelha, Flash Vermelho, IP65, EN54-23 W-2.4-7.5</t>
  </si>
  <si>
    <t>ASW2367W</t>
  </si>
  <si>
    <t>Sirene endereçável S2000 com alarme visual, Multi Tonal (32 tons), Montagem de parede, Caixa branca Flash Vermelho, IP65, EN54-23 W-2.4-7.5, 85 to 97dB(A)</t>
  </si>
  <si>
    <t>DB2002</t>
  </si>
  <si>
    <t>Base standard 10cm - 4 terminais - DP206x/207x</t>
  </si>
  <si>
    <t>DB2016</t>
  </si>
  <si>
    <t>Base para detetor c/ Isolador aprovação. VDS</t>
  </si>
  <si>
    <t>DB2368IAS-W</t>
  </si>
  <si>
    <t>Sirene Loop com Base e Isolador Branco- Série 2000</t>
  </si>
  <si>
    <t>Sirene de loop que intégra uma base endereçável com isolador para sistemas de alarme de incêndio da série 2000. Pode ser instalada como base de um detector analógico/endereçavel ou apenas como sirene de loop. Não necessita de alimentação externa, têm a possibilidade de selecção múltiplos tons e possuem todas as aprovação CPD necessárias para garantir a conformidade com os regulamentos nacionais.
Sucessor: KE-DP3121W-SN</t>
  </si>
  <si>
    <t>DB950</t>
  </si>
  <si>
    <t>Base std p/série 950/990</t>
  </si>
  <si>
    <t>DB952IAS</t>
  </si>
  <si>
    <t>Sirene endereçável com base e isolador - série 950</t>
  </si>
  <si>
    <t>DB952IAS-DIN</t>
  </si>
  <si>
    <t>Sirene endereçável toque "DIN", com base e isolador para detetor - série 950</t>
  </si>
  <si>
    <t>DB961</t>
  </si>
  <si>
    <t>Base com isolado p/série 950/990</t>
  </si>
  <si>
    <t>DB992IVAS</t>
  </si>
  <si>
    <t>Base de montagem Serie 900, com sirene, flash e isolador</t>
  </si>
  <si>
    <t>DM980I-N</t>
  </si>
  <si>
    <t>Botão Manual A&amp;E Serie 950 com Isolador (vermelho) - completo</t>
  </si>
  <si>
    <t>DMN960IE</t>
  </si>
  <si>
    <t xml:space="preserve">Botão Manual A&amp;E Serie 990 para exterior (vermelho) </t>
  </si>
  <si>
    <t>DMN960Y</t>
  </si>
  <si>
    <t>Botão Manual A&amp;E Serie 990 Amarelo - completo</t>
  </si>
  <si>
    <t>DMN990I</t>
  </si>
  <si>
    <t>Botão Manual A&amp;E Serie 990 (vermelho) - completo</t>
  </si>
  <si>
    <t>DP2061N</t>
  </si>
  <si>
    <t>Detetor Ótico c/ saída p/ sinalizador
Sucessor: KE-DP3020W</t>
  </si>
  <si>
    <t>DP2061T</t>
  </si>
  <si>
    <r>
      <t xml:space="preserve">Detetor Ótico / Térmico c/ saída p/ sinalizador.  </t>
    </r>
    <r>
      <rPr>
        <b/>
        <sz val="9"/>
        <color indexed="8"/>
        <rFont val="Arial"/>
        <family val="2"/>
      </rPr>
      <t>(Multicritério)</t>
    </r>
    <r>
      <rPr>
        <sz val="10"/>
        <color theme="1"/>
        <rFont val="Aptos Narrow"/>
        <family val="2"/>
        <scheme val="minor"/>
      </rPr>
      <t xml:space="preserve">
Sucessor: KE-DP3021W</t>
    </r>
  </si>
  <si>
    <t>DP991</t>
  </si>
  <si>
    <t>Detetor A&amp;E Serie 990 Ótico</t>
  </si>
  <si>
    <t>DP991T</t>
  </si>
  <si>
    <t>Detetor A&amp;E Serie 990 Multisensor Ótico/temperatura</t>
  </si>
  <si>
    <t>DT2063N</t>
  </si>
  <si>
    <t>Detetor Térmico de duplo termístor  e c/ saída p/ sinal
Sucessor: KE-DT3001W-HAB</t>
  </si>
  <si>
    <t>DT992</t>
  </si>
  <si>
    <t>Detetor A&amp;E Serie 990 de Temperatura</t>
  </si>
  <si>
    <t>FD2705R</t>
  </si>
  <si>
    <t>Detetor de feixe refletor endereçável da série 2000, 5 a 50 m</t>
  </si>
  <si>
    <t>O FD2705R é composto por um transmissor e um recetor de infravermelhos integrados numa única caixa compacta. O sinal de infravermelhos é refletido por um prisma e analisado para detetar a presença de fumo. Foi especialmente concebido para ser utilizado em locais onde os detetores de fumo pontuais não são viáveis devido à altura ou à inacessibilidade.</t>
  </si>
  <si>
    <t>FD2710R</t>
  </si>
  <si>
    <t>Detetor de feixe refletor endereçável da série 2000, 50 a 100 m</t>
  </si>
  <si>
    <t>O FD2710R é composto por um transmissor e um recetor de infravermelhos integrados numa única caixa compacta. O sinal de infravermelhos é refletido por um prisma e analisado para detetar a presença de fumo. Foi especialmente concebido para ser utilizado em locais onde os detetores de fumo pontuais não são viáveis devido à altura ou à inacessibilidade.</t>
  </si>
  <si>
    <t>II950I</t>
  </si>
  <si>
    <t>Interfaces</t>
  </si>
  <si>
    <t>950 Series Mini Switch Monitor w/ Isolator</t>
  </si>
  <si>
    <t>II954NI</t>
  </si>
  <si>
    <t>Unidade Dupla de monitorização (SA6700-100)</t>
  </si>
  <si>
    <t>IO2034NC</t>
  </si>
  <si>
    <t>Módulo 4 Entrada Supervisionadas e 4 Saídas por relé (C/NF/NA) 
Protocolo S2000</t>
  </si>
  <si>
    <t>IO950ND</t>
  </si>
  <si>
    <t>Unidade IO Apollo - Montagem calha DIN (SA4700-302)</t>
  </si>
  <si>
    <t>IO950NI</t>
  </si>
  <si>
    <t>Unidade IO Apollo (SA4700-102)</t>
  </si>
  <si>
    <t>IO952NI</t>
  </si>
  <si>
    <t>Unidade IO Dupla Apollo (SA4700-104)</t>
  </si>
  <si>
    <t>IO954N</t>
  </si>
  <si>
    <t>Unidade comutação potência Apollo (SA4700-103)</t>
  </si>
  <si>
    <t>ISM-95</t>
  </si>
  <si>
    <t xml:space="preserve">Módulo isolador com caixa </t>
  </si>
  <si>
    <t>IU2050NC</t>
  </si>
  <si>
    <t xml:space="preserve">Módulo 1 entrada supervisionada
Protocolo S2000 </t>
  </si>
  <si>
    <t>IU2055NC</t>
  </si>
  <si>
    <t>Módulo de  Zona Convencional (30 detetores convencionais ou 20 detetores Intrínsecos Convencionais) 
Protocolo S2000</t>
  </si>
  <si>
    <t>IU2080NC</t>
  </si>
  <si>
    <t>Módulo de controlo e supervisão de sonoros convencionais - Alimentação externa para alimentação de dispositivos (supervisionado pelo módulo)
Protocolo S2000</t>
  </si>
  <si>
    <t>KE-AS3001W</t>
  </si>
  <si>
    <t>Excellence</t>
  </si>
  <si>
    <t>INT ADDR VIS NOTIF - VIS IND DEV (WHT W/ RED FLASH)</t>
  </si>
  <si>
    <t>PreRelease</t>
  </si>
  <si>
    <t>KE-AS3005W-CM</t>
  </si>
  <si>
    <t>DAV Endereçavel para Teto - Branco com Flash Vermelho - Série Excellence</t>
  </si>
  <si>
    <t>O KE-AS3005W-CM é um dispositivo de alarme visual (DAV) endereçável para montagem no teto, com corpo BRANCO, destinado aos sistemas de incêndio da série Excellence. São ligadas ao loop e alimentadas pelo próprio circuito. São compatíveis com a sincronização automática controlada a partir do CDI (painel de controlo).</t>
  </si>
  <si>
    <t>KE-AS3005W-WM</t>
  </si>
  <si>
    <t>DAV Endereçavel para Parede - Branco com Flash Vermelho - Série Excellence</t>
  </si>
  <si>
    <t>O KE-AS3005W-WM é um dispositivo de alarme visual (DAV) endereçável para montagem na parede, com corpo BRANCO, destinado aos sistemas de incêndio da série Excellence. São ligadas ao loop e alimentadas pelo próprio circuito. São compatíveis com a sincronização automática controlada a partir do CDI (painel de controlo).</t>
  </si>
  <si>
    <t>KE-AS3010R</t>
  </si>
  <si>
    <t xml:space="preserve">Sirene Endereçavel - Vermelha- Série Excellence
</t>
  </si>
  <si>
    <t>O KE-AS3010R é uma sirene endereçável com caixa VERMELHA para sistemas de incêndio da série Excellence. Estas sirenes são ligadas ao loop e alimentadas pelo próprio circuito. São compatíveis com a sincronização automática controlada a partir do CDI (painel de controlo).</t>
  </si>
  <si>
    <t>KE-AS3010R-IP</t>
  </si>
  <si>
    <t>Sirene Endereçavel para Exterior - Vermelha - Série Excellence</t>
  </si>
  <si>
    <t>O KE-AS3010R-IP é uma sirene endereçável para EXTERIOR com caixa VERMELHA,  para sistemas de incêndio da série Excellence. Estas sirenes são ligadas ao loop e alimentadas pelo próprio circuito. São compatíveis com a sincronização automática controlada a partir do CDI (painel de controlo).</t>
  </si>
  <si>
    <t>KE-AS3010W</t>
  </si>
  <si>
    <t xml:space="preserve">Sirene Endereçavel - Branca- Série Excellence
</t>
  </si>
  <si>
    <t>O KE-AS3010W é uma sirene endereçável com caixa BRANCA para sistemas de incêndio da série Excellence. Estas sirenes são ligadas ao loop e alimentadas pelo próprio circuito. São compatíveis com a sincronização automática controlada a partir do CDI (painel de controlo).</t>
  </si>
  <si>
    <t>KE-AS3010W-IP</t>
  </si>
  <si>
    <t>Sirene Endereçavel para Exterior - Branca - Série Excellence</t>
  </si>
  <si>
    <t>O KE-AS3010W-IP é uma sirene endereçável para EXTERIOR com caixa BRANCA,  para sistemas de incêndio da série Excellence. Estas sirenes são ligadas ao loop e alimentadas pelo próprio circuito. São compatíveis com a sincronização automática controlada a partir do CDI (painel de controlo).</t>
  </si>
  <si>
    <t>KE-AS3011R</t>
  </si>
  <si>
    <t>Sirene e DIV - Vermelha com Flash Vermelho - Série Excellence</t>
  </si>
  <si>
    <t>O KE-AS3011R é uma sirene de com indicador visual vermelho (DIV) endereçável, com corpo VERMELHO, destinado aos sistemas de incêndio da série Excellence. São ligadas ao loop e alimentadas pelo próprio circuito. São compatíveis com a sincronização automática controlada a partir do CDI (painel de controlo).</t>
  </si>
  <si>
    <t>KE-AS3011R-IP</t>
  </si>
  <si>
    <t>Sirene e DIV para Exterior -  Vermelha com Flash Vermelho - Série Excellence</t>
  </si>
  <si>
    <t>O KE-AS3011R-IP é uma sirene de com indicador visual vermelho (DIV) endereçável de EXTERIOR, com corpo VERMELHO, destinado aos sistemas de incêndio da série Excellence. São ligadas ao loop e alimentadas pelo próprio circuito. São compatíveis com a sincronização automática controlada a partir do CDI (painel de controlo).</t>
  </si>
  <si>
    <t>KE-AS3011W</t>
  </si>
  <si>
    <t>Sirene e DIV - Branca com Flash Vermelho - Série Excellence</t>
  </si>
  <si>
    <t>O KE-AS3011W é uma sirene de com indicador visual vermelho (DIV) endereçável, com corpo BRANCO, destinado aos sistemas de incêndio da série Excellence. São ligadas ao loop e alimentadas pelo próprio circuito. São compatíveis com a sincronização automática controlada a partir do CDI (painel de controlo).</t>
  </si>
  <si>
    <t>KE-AS3015R-CM</t>
  </si>
  <si>
    <t>Sirene e DAV para Teto - Vermelho com Flash Vermelho - Série Excellence</t>
  </si>
  <si>
    <t>O KE-AS3015R-CM é uma sirene com alarme visual vermelho (DAV) endereçável, para montagem no teto, com corpo VERMELHO, destinado aos sistemas de incêndio da série Excellence. São ligadas ao loop e alimentadas pelo próprio circuito. São compatíveis com a sincronização automática controlada a partir do CDI (painel de controlo).</t>
  </si>
  <si>
    <t>KE-AS3015R-CMIP</t>
  </si>
  <si>
    <t>Sirene e DAV para Teto - Exterior - Vermelho com Flash Vermelho - Série Excellence</t>
  </si>
  <si>
    <t>O KE-AS3015R-CMIP é uma sirene de EXTERIOR com alarme visual vermelho (DAV) endereçável, para montagem no teto, com corpo VERMELHO, destinado aos sistemas de incêndio da série Excellence. São ligadas ao loop e alimentadas pelo próprio circuito. São compatíveis com a sincronização automática controlada a partir do CDI (painel de controlo).</t>
  </si>
  <si>
    <t>KE-AS3015R-WM</t>
  </si>
  <si>
    <t>Sirene e DAV para Parede - Vermelho com Flash Vermelho - Série Excellence</t>
  </si>
  <si>
    <t>O KE-AS3015R-WM é uma sirene com alarme visual vermelho (DAV) endereçável, para montagem na parede, com corpo VERMELHO, destinado aos sistemas de incêndio da série Excellence. São ligadas ao loop e alimentadas pelo próprio circuito. São compatíveis com a sincronização automática controlada a partir do CDI (painel de controlo).</t>
  </si>
  <si>
    <t>KE-AS3015R-WMIP</t>
  </si>
  <si>
    <t>Sirene e DAV para Parede - Exterior - Vermelho com Flash Vermelho - Série Excellence</t>
  </si>
  <si>
    <t>O KE-AS3015R-WMIP é uma sirene de EXTERIOR com alarme visual vermelho (DAV) endereçável, para montagem na parede, com corpo VERMELHO, destinado aos sistemas de incêndio da série Excellence. São ligadas ao loop e alimentadas pelo próprio circuito. São compatíveis com a sincronização automática controlada a partir do CDI (painel de controlo).</t>
  </si>
  <si>
    <t>KE-AS3015W-CM</t>
  </si>
  <si>
    <t>Sirene e DAV para Teto - Branca com Flash Vermelho - Série Excellence</t>
  </si>
  <si>
    <t>O KE-AS3015W-CM é uma sirene com alarme visual vermelho (DAV) endereçável, para montagem no teto, com corpo BRANCO, destinado aos sistemas de incêndio da série Excellence. São ligadas ao loop e alimentadas pelo próprio circuito. São compatíveis com a sincronização automática controlada a partir do CDI (painel de controlo).</t>
  </si>
  <si>
    <t>KE-AS3015W-CMIP</t>
  </si>
  <si>
    <t>Sirene e DAV para Teto - Exterior - Branco com Flash Vermelho - Série Excellence</t>
  </si>
  <si>
    <t>O KE-AS3015W-CMIP é uma sirene de EXTERIOR com alarme visual vermelho (DAV) endereçável, para montagem no teto, com corpo BRANCO, destinado aos sistemas de incêndio da série Excellence. São ligadas ao loop e alimentadas pelo próprio circuito. São compatíveis com a sincronização automática controlada a partir do CDI (painel de controlo).</t>
  </si>
  <si>
    <t>KE-AS3015W-WM</t>
  </si>
  <si>
    <t>Sirene e DAV para Parede - Branca com Flash Vermelho - Série Excellence</t>
  </si>
  <si>
    <t>O KE-AS3015W-WM é uma sirene com alarme visual vermelho (DAV) endereçável, para montagem na parede, com corpo BRANCO, destinado aos sistemas de incêndio da série Excellence. São ligadas ao loop e alimentadas pelo próprio circuito. São compatíveis com a sincronização automática controlada a partir do CDI (painel de controlo).</t>
  </si>
  <si>
    <t>KE-AS3015W-WMIP</t>
  </si>
  <si>
    <t>Sirene e DAV para Parede - Exterior - Branco com Flash Vermelho - Série Excellence</t>
  </si>
  <si>
    <t>O KE-AS3015W-WMIP é uma sirene de EXTERIOR com alarme visual vermelho (DAV) endereçável, para montagem na parede, com corpo BRANCO, destinado aos sistemas de incêndio da série Excellence. São ligadas ao loop e alimentadas pelo próprio circuito. São compatíveis com a sincronização automática controlada a partir do CDI (painel de controlo).</t>
  </si>
  <si>
    <t>KE-AS3101W</t>
  </si>
  <si>
    <t>VID Endereçavel com Isolador - Branco com Flash Vermelho - Série Excellence</t>
  </si>
  <si>
    <t>Sirene de com indicador visual vermelho (DIV) endereçável, com corpo Branco, com isolador, destinado aos sistemas de incêndio da série Excellence. São ligadas ao loop e alimentadas pelo próprio circuito. São compatíveis com a sincronização automática controlada a partir do CDI (painel de controlo).</t>
  </si>
  <si>
    <t>KE-AS3105W-CM</t>
  </si>
  <si>
    <t>DAV Endereçavel para Teto, com Isolador - Branco com Flash Vermelho - Série Excellence</t>
  </si>
  <si>
    <t>O KE-AS3105W-CM é um dispositivo de alarme visual (DAV) endereçável com isolador, para montagem no teto, com corpo BRANCO, destinado aos sistemas de incêndio da série Excellence. São ligadas ao loop e alimentadas pelo próprio circuito. São compatíveis com a sincronização automática controlada a partir do CDI (painel de controlo).</t>
  </si>
  <si>
    <t>KE-AS3105W-WM</t>
  </si>
  <si>
    <t>DAV Endereçavel para Parede, com Isolador - Branco com Flash Vermelho - Série Excellence</t>
  </si>
  <si>
    <t>O KE-AS3105W-WM é um dispositivo de alarme visual (DAV) endereçável para montagem na parede, com corpo BRANCO, destinado aos sistemas de incêndio da série Excellence. São ligadas ao loop e alimentadas pelo próprio circuito. São compatíveis com a sincronização automática controlada a partir do CDI (painel de controlo).</t>
  </si>
  <si>
    <t>KE-AS3110R</t>
  </si>
  <si>
    <t>Sirene Endereçavel, com Isolador - Vermelha - Série Excellence</t>
  </si>
  <si>
    <t>O KE-AS3110R é uma sirene endereçável com caixa VERMELHA, isolador incoporado, para sistemas de incêndio da série Excellence. Estas sirenes são ligadas ao loop e alimentadas pelo próprio circuito. São compatíveis com a sincronização automática controlada a partir do CDI (painel de controlo).</t>
  </si>
  <si>
    <t>KE-AS3110R-IP</t>
  </si>
  <si>
    <t>Sirene Endereçavel para Exterior com Isolador - Vermelha - Série Excellence</t>
  </si>
  <si>
    <t>O KE-AS3110R-IP é uma sirene endereçável para EXTERIOR com caixa VERMELHA,  isolador incorporado, para sistemas de incêndio da série Excellence. Estas sirenes são ligadas ao loop e alimentadas pelo próprio circuito. São compatíveis com a sincronização automática controlada a partir do CDI (painel de controlo).</t>
  </si>
  <si>
    <t>KE-AS3110W</t>
  </si>
  <si>
    <t>Sirene Endereçavel, com Isolador - Branca - Série Excellence</t>
  </si>
  <si>
    <t>O KE-AS3110W é uma sirene endereçável com caixa BRANCA, isolador incoporado, para sistemas de incêndio da série Excellence. Estas sirenes são ligadas ao loop e alimentadas pelo próprio circuito. São compatíveis com a sincronização automática controlada a partir do CDI (painel de controlo).</t>
  </si>
  <si>
    <t>KE-AS3110W-IP</t>
  </si>
  <si>
    <t>Sirene Endereçavel para Exterior com Isolador - Branca - Série Excellence</t>
  </si>
  <si>
    <t>O KE-AS3110W-IP é uma sirene endereçável para EXTERIOR com caixa BRANCA,  isolador incorporado, para sistemas de incêndio da série Excellence. Estas sirenes são ligadas ao loop e alimentadas pelo próprio circuito. São compatíveis com a sincronização automática controlada a partir do CDI (painel de controlo).</t>
  </si>
  <si>
    <t>KE-AS3111R</t>
  </si>
  <si>
    <t>Sirene e DIV, com Isolador - Vermelha com Flash Vermelho - Série Excellence</t>
  </si>
  <si>
    <t>O KE-AS3111R é uma sirene de com indicador visual vermelho (DIV) endereçável, com corpo VERMELHO, com isolador, destinado aos sistemas de incêndio da série Excellence. São ligadas ao loop e alimentadas pelo próprio circuito. São compatíveis com a sincronização automática controlada a partir do CDI (painel de controlo).</t>
  </si>
  <si>
    <t>KE-AS3111R-IP</t>
  </si>
  <si>
    <t>Sirene e DIV Endereçavel para Exterior com Isolador - Vermelha - Série Excellence</t>
  </si>
  <si>
    <t>O KE-AS3111R-IP  é uma sirene de com indicador visual vermelho (DIV) endereçável, com corpo VERMELHO, com isolador, destinado aos sistemas de incêndio da série Excellence. São ligadas ao loop e alimentadas pelo próprio circuito. São compatíveis com a sincronização automática controlada a partir do CDI (painel de controlo).</t>
  </si>
  <si>
    <t>KE-AS3111W</t>
  </si>
  <si>
    <t>Sirene e DIV, com Isolador - Branco com Flash Vermelho - Série Excellence</t>
  </si>
  <si>
    <t>O KE-AS3111W é uma sirene de com indicador visual vermelho (DIV) endereçável, com corpo BRANCO, com isolador, destinado aos sistemas de incêndio da série Excellence. São ligadas ao loop e alimentadas pelo próprio circuito. São compatíveis com a sincronização automática controlada a partir do CDI (painel de controlo).</t>
  </si>
  <si>
    <t>KE-AS3115R-CM</t>
  </si>
  <si>
    <t>Sirene e DAV para Teto, com Isolador - Vermelha com Flash Vermelho - Série Excellence</t>
  </si>
  <si>
    <t>O KE-AS3115R-CM é uma sirene com alarme visual vermelho (DAV) endereçável, para montagem no teto, com corpo VERMELHO, com isolador incorporado, destinado aos sistemas de incêndio da série Excellence. São ligadas ao loop e alimentadas pelo próprio circuito. São compatíveis com a sincronização automática controlada a partir do CDI (painel de controlo).</t>
  </si>
  <si>
    <t>KE-AS3115R-CMIP</t>
  </si>
  <si>
    <t>Sirene e DAV para Teto, com Isolador - Exterior - Vermelha com Flash Vermelho - Série Excellence</t>
  </si>
  <si>
    <t>O KE-AS3115R-CMIP é uma sirene de EXTERIOR com alarme visual vermelho (DAV) endereçável, para montagem no teto, com corpo VERMELHO, com isolador incorporado, destinado aos sistemas de incêndio da série Excellence. São ligadas ao loop e alimentadas pelo próprio circuito. São compatíveis com a sincronização automática controlada a partir do CDI (painel de controlo).</t>
  </si>
  <si>
    <t>KE-AS3115R-WM</t>
  </si>
  <si>
    <t>Sirene e DAV para Parede, com Isolador - Vermelha com Flash Vermelho - Série Excellence</t>
  </si>
  <si>
    <t>O KE-AS3115R-WM é uma sirene com alarme visual vermelho (DAV) endereçável, para montagem na parede, com corpo VERMELHO, com isolador incorporado, destinado aos sistemas de incêndio da série Excellence. São ligadas ao loop e alimentadas pelo próprio circuito. São compatíveis com a sincronização automática controlada a partir do CDI (painel de controlo).</t>
  </si>
  <si>
    <t>KE-AS3115R-WMIP</t>
  </si>
  <si>
    <t>Sirene e DAV para Parede, com Isolador - Exterior - Vermelha com Flash Vermelho - Série Excellence</t>
  </si>
  <si>
    <t>O KE-AS3115R-WMIP é uma sirene de EXTERIOR com alarme visual vermelho (DAV) endereçável, para montagem na parede, com corpo VERMELHO, com isolador incorporado, destinado aos sistemas de incêndio da série Excellence. São ligadas ao loop e alimentadas pelo próprio circuito. São compatíveis com a sincronização automática controlada a partir do CDI (painel de controlo).</t>
  </si>
  <si>
    <t>KE-AS3115W-CM</t>
  </si>
  <si>
    <t>Sirene e DAV para Teto, com Isolador - Branca com Flash Vermelho - Série Excellence</t>
  </si>
  <si>
    <t>O KE-AS3115W-CM é uma sirene com alarme visual vermelho (DAV) endereçável, para montagem no teto, com corpo BRANCO, com isolador incorporado, destinado aos sistemas de incêndio da série Excellence. São ligadas ao loop e alimentadas pelo próprio circuito. São compatíveis com a sincronização automática controlada a partir do CDI (painel de controlo).</t>
  </si>
  <si>
    <t>KE-AS3115W-CMIP</t>
  </si>
  <si>
    <t>Sirene e DAV para Teto, com Isolador - Exterior - Branca com Flash Vermelho - Série Excellence</t>
  </si>
  <si>
    <t>O KE-AS3115W-CMIP é uma sirene de EXTERIOR com alarme visual vermelho (DAV) endereçável, para montagem na teto, com corpo BRANCO, com isolador incorporado, destinado aos sistemas de incêndio da série Excellence. São ligadas ao loop e alimentadas pelo próprio circuito. São compatíveis com a sincronização automática controlada a partir do CDI (painel de controlo).</t>
  </si>
  <si>
    <t>KE-AS3115W-WM</t>
  </si>
  <si>
    <t>Sirene e DAV para Parede, com Isolador - Branca com Flash Vermelho - Série Excellence</t>
  </si>
  <si>
    <t>O KE-AS3115W-WM é uma sirene com alarme visual vermelho (DAV) endereçável, para montagem na parede, com corpo BRANCO, com isolador incorporado, destinado aos sistemas de incêndio da série Excellence. São ligadas ao loop e alimentadas pelo próprio circuito. São compatíveis com a sincronização automática controlada a partir do CDI (painel de controlo).</t>
  </si>
  <si>
    <t>KE-AS3115W-WMIP</t>
  </si>
  <si>
    <t>Sirene e DAV para Parede, com Isolador - Branca com Flash Vermelho - Exterior-Série Excellence</t>
  </si>
  <si>
    <t>O KE-AS3115W-WMIP é uma sirene de EXTERIOR com alarme visual vermelho (DAV) endereçável, para montagem na teto, com corpo BRANCO, com isolador incorporado, destinado aos sistemas de incêndio da série Excellence. São ligadas ao loop e alimentadas pelo próprio circuito. São compatíveis com a sincronização automática controlada a partir do CDI (painel de controlo).</t>
  </si>
  <si>
    <t>KE-ASA-AUXR</t>
  </si>
  <si>
    <t>Bases e Acessórios</t>
  </si>
  <si>
    <t xml:space="preserve">Pré-Base Vermelha
</t>
  </si>
  <si>
    <t>O KE-DBA-AUXR é um acessório da série Excellence para montagem à superfície. Permite a instalação do cablagem através da passagem de um tubo elétrico padrão diretamente pela base, sem deixar cabos expostos.</t>
  </si>
  <si>
    <t>KE-ASA-AUXW</t>
  </si>
  <si>
    <t xml:space="preserve">Pré-Base Branca
</t>
  </si>
  <si>
    <t>O KE-DBA-AUXW é um acessório da série Excellence para montagem à superfície. Permite a instalação do cablagem através da passagem de um tubo elétrico padrão diretamente pela base, sem deixar cabos expostos.</t>
  </si>
  <si>
    <t>KE-DB3010B</t>
  </si>
  <si>
    <t>Base Standard - Preta - Série Excellence</t>
  </si>
  <si>
    <t>A KE-DB3010B é uma base de montagem em superfície, em preto grafite da série Excellence, que permite a utilização com qualquer detetor ou sirene endereçável da série Kidde Excellence</t>
  </si>
  <si>
    <t>KE-DB3010W</t>
  </si>
  <si>
    <t>Base Standard - Branca - Série Excellence</t>
  </si>
  <si>
    <t>A KE-DB3010W é uma base de montagem em superfície, em branco traffic da série Excellence, que permite a utilização com qualquer detetor ou sirene endereçável da série Kidde Excellence</t>
  </si>
  <si>
    <t>KE-DBA-ADPW-ARI</t>
  </si>
  <si>
    <t>Adaptador Base S2000 para Detetor Excellence</t>
  </si>
  <si>
    <t>O KE-DBA-ADPW-ARI é um adaptador de base da série Excellence. Permite uma fácil migração a partir de uma antiga instalação da série Aritech 2000, mantendo as bases  existente, mas convertendo-as para os novos detetores inteligentes da série Excellence.</t>
  </si>
  <si>
    <t>KE-DBA-ADPW-KIL</t>
  </si>
  <si>
    <t>Adaptador Base Kilsen para Detetor Excellence</t>
  </si>
  <si>
    <t>O KE-DBA-ADPW-KIL é um adaptador de base da série Excellence. Permite uma fácil migração a partir de uma antiga instalação da série KL7A da Kilsen, mantendo as bases  existente, mas convertendo-as para os novos detetores inteligentes da série Excellence.</t>
  </si>
  <si>
    <t>KE-DBA-ADPW-ZIT</t>
  </si>
  <si>
    <t>Adaptador Base Ziton para Detetor Excellence</t>
  </si>
  <si>
    <t>O KE-DBA-ADPW-ZIT é um adaptador de base da série Excellence. Permite uma fácil migração a partir de uma antiga instalação da série ZP7 da Ziton, mantendo as bases  existente, mas convertendo-as para os novos detetores inteligentes da série Excellence.</t>
  </si>
  <si>
    <t>KE-DBA-AUXW</t>
  </si>
  <si>
    <t>Pré Base de Proteção - Série Excellence</t>
  </si>
  <si>
    <t>O KE-DBA-AUXW é um acessório da série Excellence para montagem à superfície. Permite a instalação da cablagem através da passagem de tubos elétricos padrão diretamente pela base, sem deixar cabos expostos.</t>
  </si>
  <si>
    <t>KE-DBA-CAPW</t>
  </si>
  <si>
    <t>Tampa para Base Standard</t>
  </si>
  <si>
    <t>O KE-DBA-CAPW é uma tampa para a base do detetor da série Excellence. Embeleza uma base de detetor não utilizada, protegendo os contactos do circuito quando não está montado nenhum detetor na base.</t>
  </si>
  <si>
    <t>KE-DBA-IPW</t>
  </si>
  <si>
    <t>Pré Base Montagem Tubo</t>
  </si>
  <si>
    <t>O KE-DBA-IPW é um acessório da série Excellence para montagem em superfície. Permite a instalação de cablagem em loop em ambientes húmidos, possibilitando a utilização de bucíns, impedindo a infiltração de água através dos cabos. A parede da base dispõe de quatro pontos de entrada para acomodar bucíns na entrada lateral. A entrada traseira de cabos na base também está disponível, com duas aberturas pré-perfuradas.</t>
  </si>
  <si>
    <t>KE-DBA-LABW-L</t>
  </si>
  <si>
    <t>Etiquetas Sem ID - Grande</t>
  </si>
  <si>
    <t>KE-DBA-LABW-L1L</t>
  </si>
  <si>
    <t>Etiqueta ID L1-1 a L1-128 - Grande</t>
  </si>
  <si>
    <t>KE-DBA-LABW-L1M</t>
  </si>
  <si>
    <t>Etiqueta ID L1-1 a L1-128 - Média</t>
  </si>
  <si>
    <t>KE-DBA-LABW-L1S</t>
  </si>
  <si>
    <t>Etiquetas de Identificação</t>
  </si>
  <si>
    <t>Etiquetas de Identificação Loop 1 -1 a Loop 1-128
Formato etiqueta "LAAA"
L= Loop (1 a 4)    A= Endereço (1-128)    Exemplo: 1008 = Loop 1 Endereço 8</t>
  </si>
  <si>
    <t>KE-DBA-LABW-L2L</t>
  </si>
  <si>
    <t>Etiqueta ID L2-1 a L2-128 - Grande</t>
  </si>
  <si>
    <t>KE-DBA-LABW-L2M</t>
  </si>
  <si>
    <t>Etiqueta ID L2-1 a L2-128 - Média</t>
  </si>
  <si>
    <t>KE-DBA-LABW-L2S</t>
  </si>
  <si>
    <t>Etiquetas de Identificação Loop 2-1 a Loop 2-128
Formato etiqueta "LAAA"
L= Loop (1 a 4)    A= Endereço (1-128)    Exemplo: 2008 = Loop 2 Endereço 8</t>
  </si>
  <si>
    <t>KE-DBA-LABW-L3L</t>
  </si>
  <si>
    <t>Etiqueta ID L3-1 a L3-128 - Grande</t>
  </si>
  <si>
    <t>KE-DBA-LABW-L3M</t>
  </si>
  <si>
    <t>Etiqueta ID L3-1 a L3-128 - Média</t>
  </si>
  <si>
    <t>KE-DBA-LABW-L3S</t>
  </si>
  <si>
    <t>Etiquetas de Identificação Loop 3-1 a Loop 3-128
Formato etiqueta "LAAA"
L= Loop (1 a 4)    A= Endereço (1-128)    Exemplo: 3008 = Loop 3 Endereço 8</t>
  </si>
  <si>
    <t>KE-DBA-LABW-L4L</t>
  </si>
  <si>
    <t>Etiqueta ID L4-1 a L4-128 - Grande</t>
  </si>
  <si>
    <t>KE-DBA-LABW-L4M</t>
  </si>
  <si>
    <t>Etiqueta ID L4-1 a L4-128 - Média</t>
  </si>
  <si>
    <t>KE-DBA-LABW-L4S</t>
  </si>
  <si>
    <t>Etiquetas de Identificação Loop 4-1 a Loop 4-128
Formato etiqueta "LAAA"
L= Loop (1 a 4)    A= Endereço (1-128)    Exemplo: 4008 = Loop 4 Endereço 8</t>
  </si>
  <si>
    <t>KE-DBA-LABW-M</t>
  </si>
  <si>
    <t>Etiquetas Sem ID - Média</t>
  </si>
  <si>
    <t>KE-DBA-LABW-S</t>
  </si>
  <si>
    <t>Etiquetas Sem ID - Pequena</t>
  </si>
  <si>
    <t>KE-DBA-RECW</t>
  </si>
  <si>
    <t>Adaptador montagem de embutir - Série Excellence</t>
  </si>
  <si>
    <t>O KE-DBA-RECW é um acessório de base para montagem embutida da série Excellence. Permite que os detetores da série Excellence sejam montados de forma semi-embutida em placas de teto, quando instalados em edifícios com tetos suspensos. O perfil baixo do detetor é ainda mais reduzido, sem que isso implique qualquer dificuldade adicional na ligação elétrica.</t>
  </si>
  <si>
    <t>KE-DBA-SKTW</t>
  </si>
  <si>
    <t>Aro de remate - Série Excellence</t>
  </si>
  <si>
    <t xml:space="preserve">O KE-DBA-SKTW é um acessório da base da série Excellence. Permite cobrir marcas desagradáveis nos tetos em torno da base do detetor. Em renovações, é especialmente útil quando se removem dispositivos antigos, o que normalmente deixa uma borda castanha pouco estética no local onde o detetor antigo estava instalado. </t>
  </si>
  <si>
    <t>KE-DBA-TAGW</t>
  </si>
  <si>
    <t>Etiqueta para colocar informação de endereço</t>
  </si>
  <si>
    <t>KE-DM3010G</t>
  </si>
  <si>
    <t>Botoneira  Endereçável Inteligente - Verde</t>
  </si>
  <si>
    <t xml:space="preserve">A série KE-DM3000 é uma gama inteligente de botões de alarme manuais endereçáveis da série Excellence. O KE-DM3010G é uma botoneira de alarme para interior, de cor verde, com um indicador funcional do tipo «Homem a Correr». </t>
  </si>
  <si>
    <t>KE-DM3010G-IP</t>
  </si>
  <si>
    <t>Botoneira  Endereçável Inteligente para Exterior - Verde</t>
  </si>
  <si>
    <t xml:space="preserve">A série KE-DM3000 é uma gama inteligente de botões de alarme manuais endereçáveis da série Excellence. O KE-DM3010G é uma botoneira de alarme para exterior, de cor verde, com um indicador «Homem a correr». </t>
  </si>
  <si>
    <t>KE-DM3010OS99</t>
  </si>
  <si>
    <t>Botoneira  Endereçável Inteligente</t>
  </si>
  <si>
    <t>Botoneira  Endereçável Inteligente  - Laranja
Protocolo Aritech S2000 
Endereçamento por Dip-Switrch</t>
  </si>
  <si>
    <t>KE-DM3010R</t>
  </si>
  <si>
    <t>Botoneira  Endereçável Inteligente - Vermelha</t>
  </si>
  <si>
    <t xml:space="preserve">A série KE-DM3000 é uma gama inteligente de botões de alarme manuais endereçáveis da série Excellence. O KE-DM3010R é uma botoneira de alarme para interior, de cor vermelha, com um indicador funcional do tipo «Casa em Chamas». </t>
  </si>
  <si>
    <t>KE-DM3010R-IP</t>
  </si>
  <si>
    <t>Botoneira  Endereçável Inteligente para Exterior - Vermelha</t>
  </si>
  <si>
    <t xml:space="preserve">A série KE-DM3000 é uma gama inteligente de botões de alarme manuais endereçáveis da série Excellence. O KE-DM3010R é uma botoneira de alarme para exterior, de cor vermelha, com um indicador «Casa em Chamas». </t>
  </si>
  <si>
    <t>KE-DM3010R-KIT</t>
  </si>
  <si>
    <t>Kit Botoneira Endereçável Inteligente - Vermelha</t>
  </si>
  <si>
    <t xml:space="preserve">A série KE-DM3000 é uma gama inteligente de botões de alarme manuais endereçáveis da série Excellence. O KE-DM3010R-KIT é uma botoneira de alarme para interior,com base de montagem, de cor vermelha, com um indicador funcional do tipo «Casa em Chamas». </t>
  </si>
  <si>
    <t>KE-DM3010R-KITF</t>
  </si>
  <si>
    <t xml:space="preserve">A série KE-DM3000 é uma gama inteligente de botões de alarme manuais endereçáveis da série Excellence. O KE-DM3010R-KITF é uma botoneira de alarme para interior,com base de montagem, de cor vermelha, com um indicador funcional do tipo «Casa em Chamas» e cobertura transparente </t>
  </si>
  <si>
    <t>KE-DM3010W</t>
  </si>
  <si>
    <t>Botoneira  Endereçável Inteligente -- Branca
Protocolo Aritech S2000 
Endereçamento por Dip-Switrch</t>
  </si>
  <si>
    <t>KE-DM3010YS99</t>
  </si>
  <si>
    <t>Botoneira  Endereçável Inteligente --Amarela
Protocolo Aritech S2000 
Endereçamento por Dip-Switrch</t>
  </si>
  <si>
    <t>KE-DM3110G</t>
  </si>
  <si>
    <t>Botoneira  Endereçável Inteligente, com Isolador - Verde</t>
  </si>
  <si>
    <t xml:space="preserve">A série KE-DM3000 é uma gama inteligente de botões de alarme manuais endereçáveis da série Excellence. O KE-DM3110G é uma botoneira de alarme para interior, de cor verde, com um indicador funcional do tipo «Homem a Correr». </t>
  </si>
  <si>
    <t>KE-DM3110G-IP</t>
  </si>
  <si>
    <t>Botoneira  Endereçável Inteligente com Isolador  para Exterior - Verde</t>
  </si>
  <si>
    <t>KE-DM3110OS99</t>
  </si>
  <si>
    <t>Botoneira  Endereçável Inteligente, com Isolador - Laranja</t>
  </si>
  <si>
    <t xml:space="preserve">A série KE-DM3000 é uma gama inteligente de botões de alarme manuais endereçáveis da série Excellence. O KE-DM311O é uma botoneira de alarme para interior, de cor laranja, com um indicador «Smoke Extraction». </t>
  </si>
  <si>
    <t>KE-DM3110R</t>
  </si>
  <si>
    <t>Botoneira  Endereçável Inteligente, com Isolador - Vermelha</t>
  </si>
  <si>
    <t xml:space="preserve">A série KE-DM3000 é uma gama inteligente de botões de alarme manuais endereçáveis com isolador da série Excellence. O KE-DM3110R é uma botoneira de alarme para interior, de cor vermelha, com um indicador funcional do tipo «Casa a Arder». </t>
  </si>
  <si>
    <t>KE-DM3110R-IP</t>
  </si>
  <si>
    <t>Botoneira  Endereçável Inteligente com Isolador para Exterior - Vermelha</t>
  </si>
  <si>
    <t>KE-DM3110R-KIT</t>
  </si>
  <si>
    <t>Kit Botoneira Endereçável Inteligente, com Isolador - Vermelha</t>
  </si>
  <si>
    <t xml:space="preserve">A série KE-DM3000 é uma gama inteligente de botões de alarme manuais endereçáveis com isolador da série Excellence. O KE-DM3110R-KIT é uma botoneira de alarme para interior, de cor vermelha, com um indicador funcional do tipo «Casa a Arder». </t>
  </si>
  <si>
    <t>KE-DM3110R-KITF</t>
  </si>
  <si>
    <t>A série KE-DM3000 é uma gama inteligente de botões de alarme manuais endereçáveis com isolador da série Excellence. O KE-DM3110R-KITF é uma botoneira de alarme para interior, de cor vermelha, com um indicador funcional do tipo «Casa a Arder» e tampa transparente</t>
  </si>
  <si>
    <t>KE-DM3110US99</t>
  </si>
  <si>
    <t>Botoneira  Endereçável Inteligente, com Isolador - Azul</t>
  </si>
  <si>
    <t xml:space="preserve">A série KE-DM3000 é uma gama inteligente de botões de alarme manuais endereçáveis da série Excellence. O KE-DM3110U é uma botoneira de alarme para interior, de cor laranja, com um indicador «Evacuation Alarm». </t>
  </si>
  <si>
    <t>KE-DM3110W</t>
  </si>
  <si>
    <t>Pulsador analógico con aislador de color blanco para el control de sistemas de emergencia para aplicaciones de montaje empotrado. Para aplicaciones de montaje en superficie, hay disponible una caja trasera opcional de color a juego.</t>
  </si>
  <si>
    <t>KE-DM3110YS99</t>
  </si>
  <si>
    <t>Botoneira  Endereçável Inteligente, com Isolador - Amarelo</t>
  </si>
  <si>
    <t xml:space="preserve">A série KE-DM3000 é uma gama inteligente de botões de alarme manuais endereçáveis da série Excellence. O KE-DM3110Y é uma botoneira de alarme para interior, de cor amarela, com um indicador «Extinguishant Release». </t>
  </si>
  <si>
    <t>KE-DP3020W</t>
  </si>
  <si>
    <t>Detetor ótico duplo - Série Excellence</t>
  </si>
  <si>
    <t xml:space="preserve">O DP3120W é um detetor endereçável de dupla ótica, da Série Kidde Excellence, em branco traffic. </t>
  </si>
  <si>
    <t>KE-DP3021B</t>
  </si>
  <si>
    <t>Detetor ótico duplo / temperatura - Preto - Série Excellence</t>
  </si>
  <si>
    <t>O DP3021B é um detetor de dupla ótica e térmico endereçável da Série Kidde Excellence, em preto gráfite. Combina a deteção de fumo e calor num único dispositivo compacto.</t>
  </si>
  <si>
    <t>KE-DP3021W</t>
  </si>
  <si>
    <t>Detetor ótico duplo / temperatura - Série Excellence</t>
  </si>
  <si>
    <t>O DP3021W é um detetor de dupla ótica e térmico endereçável da Série Kidde Excellence, em branco traffic. Combina a deteção de fumo e calor num único dispositivo compacto.</t>
  </si>
  <si>
    <t>KE-DP3120W</t>
  </si>
  <si>
    <t>Detetor ótico duplo com isolador - Série Excellence</t>
  </si>
  <si>
    <t>O DP3120W é um detetor endereçável de dupla ótica, da Série Kidde Excellence, em branco traffic, com isolador incorporado.</t>
  </si>
  <si>
    <t>KE-DP3120W-SN</t>
  </si>
  <si>
    <t>Detetor ótico duplo com isolador e sirene - Série Excellence</t>
  </si>
  <si>
    <t>O DP3120W-SN é um detetor ótico duplo endereçável da série Kidde Excellence, em branco traffic (EN54), com isolador integrado e sirene. Combina a deteção de fumo com a notificação de alarme sonoro (EN54) num único dispositivo compacto.</t>
  </si>
  <si>
    <t>KE-DP3120W-SNV</t>
  </si>
  <si>
    <t xml:space="preserve">Detetor ótico duplo com isolador, sirene e DAV - Série Excellence
</t>
  </si>
  <si>
    <t>O DP3120W-SNV é um detetor endereçável de dupla ótica, da Série Kidde Excellence, em branco traffic, com isolador incorporado, sirene e DAV vermelho. Combina a deteção de fumo com a notificação de alarme sonoro e Visual (EN54) num único dispositivo compacto.</t>
  </si>
  <si>
    <t>KE-DP3121B</t>
  </si>
  <si>
    <t>Detetor ótico duplo / temperatura com isolador - Preto - Série Excellence</t>
  </si>
  <si>
    <t>O DP3021W é um detetor de dupla ótica e térmico endereçável da Série Kidde Excellence, em preto gráfite, com isolador incorporado. Combina a deteção de fumo e calor num único dispositivo compacto.</t>
  </si>
  <si>
    <t>KE-DP3121B-SNV</t>
  </si>
  <si>
    <t xml:space="preserve">Detetor ótico duplo / temperatura com isolador, sirene e DAV -Preto - Série Excellence </t>
  </si>
  <si>
    <t>O DP3121B-SNV é um detetor de dupla ótica e térmico endereçável da Série Kidde Excellence, em preto gráfite, com isolador incorporado, sirene e DAV vermelho. Combina a deteção de fumo e calor com a notificação de alarme sonoro e Visual (EN54) num único dispositivo compacto.</t>
  </si>
  <si>
    <t>KE-DP3121W</t>
  </si>
  <si>
    <t>Detetor ótico duplo / temperatura com isolador - Série Excellence</t>
  </si>
  <si>
    <t>O DP3021W é um detetor de dupla ótica e térmico endereçável da Série Kidde Excellence, em branco traffic, com isolador incorporado. Combina a deteção de fumo e calor num único dispositivo compacto.</t>
  </si>
  <si>
    <t>KE-DP3121W-SN</t>
  </si>
  <si>
    <t>Detetor ótico duplo/temperatura com isolador e sirene - Série Excellence</t>
  </si>
  <si>
    <t>O DP3121W-SN é um detetor ótico duplo e térmico endereçável da série Kidde Excellence, em branco traffic (EN54), com isolador integrado e sirene. Combina a deteção de fumo e calor com a notificação de alarme sonoro (EN54) num único dispositivo compacto.</t>
  </si>
  <si>
    <t>KE-DP3121W-SNV</t>
  </si>
  <si>
    <t>Detetor ótico duplo /temperatura com isolador, sirene e DAV - Série Excellence</t>
  </si>
  <si>
    <t>O DP3121W-SNV é um detetor de dupla ótica e térmico endereçável da Série Kidde Excellence, em branco traffic, com isolador incorporado, sirene e DAV vermelho. Combina a deteção de fumo e calor com a notificação de alarme sonoro e Visual (EN54) num único dispositivo compacto.</t>
  </si>
  <si>
    <t>KE-DT3001W-HAB</t>
  </si>
  <si>
    <t>Detetor temperatura - Série Excellence</t>
  </si>
  <si>
    <t xml:space="preserve">O DP3021B é um detetor térmico endereçável da Série Kidde Excellence, em branco traffic.  Suporta a norma EN54 Classe A com resposta de temperatura estática e termovelocimétrico, bem como a Classe B com resposta termovelocimético. </t>
  </si>
  <si>
    <t>KE-DT3101W-HAB</t>
  </si>
  <si>
    <t>Detetor temperatura com Isolador - Série Excellence</t>
  </si>
  <si>
    <t xml:space="preserve">O DP3021B é um detetor térmico endereçável da Série Kidde Excellence, em branco traffic, com isolador incorporado. Suporta a norma EN54 Classe A com resposta de temperatura estática e termovelocimétrico, bem como a Classe B com resposta termovelocimético. </t>
  </si>
  <si>
    <t>KE-IO3001</t>
  </si>
  <si>
    <t>Módulos I/O</t>
  </si>
  <si>
    <t>Módulo IO de 1 Saída, sem isolador - Série Excellence</t>
  </si>
  <si>
    <t>O KE-IU3001 é uma unidade endereçável com uma saída por relé da série Excellence da Kidde, sem isolador integrado. Alimentado diretamente pelo Loop Excellence.</t>
  </si>
  <si>
    <t>Pre-sales</t>
  </si>
  <si>
    <t>KE-IO3001-M</t>
  </si>
  <si>
    <t>Módulo IO de Duplo Relé controlo Rede Sem Isolador- Série Excellence</t>
  </si>
  <si>
    <t>A KE-IO3001-M é uma unidade endereçável de 2 relés para corte de alimentação de rede da série Excellence, sem isolador integrado. Alimentada diretamente a partir Loop  Excellence</t>
  </si>
  <si>
    <t>KE-IO3044</t>
  </si>
  <si>
    <t>Módulo IO de 4 Entradas e 4 Saídas, sem Isolador - Série Excellence</t>
  </si>
  <si>
    <t>A KE-IO3044 é uma unidade endereçável de 4 entradas/4 saídas da série Excellence, sem isolador integrado. Alimentada diretamente a partir Loop  Excellence, oferece 4 entradas com supervisão e 4 saídas por relé .</t>
  </si>
  <si>
    <t>KE-IO3101</t>
  </si>
  <si>
    <t>Módulo IO de 1 Saída, com isolador - Série Excellence</t>
  </si>
  <si>
    <t>O KE-IU3101 é uma unidade endereçável com uma saída por relé da série Excellence da Kidde, com isolador integrado. Alimentado diretamente pelo Loop Excellence.</t>
  </si>
  <si>
    <t>KE-IO3101-M</t>
  </si>
  <si>
    <t>Módulo IO de Duplo Relé controlo Rede - Série Excellence</t>
  </si>
  <si>
    <t>A KE-IO3101-M é uma unidade endereçável de 2 relés para corte de alimentação de rede da série Excellence, com isolador integrado. Alimentada diretamente a partir Loop  Excellence</t>
  </si>
  <si>
    <t>KE-IO3122</t>
  </si>
  <si>
    <t>Módulo IO de 2 Entradas e 2 Saídas, com Isolador - Série Excellence</t>
  </si>
  <si>
    <t>A KE-IO3122 é uma unidade endereçável de 2 entradas/2 saídas da série Excellence, com isolador integrado. Alimentada diretamente a partir Loop  Excellence, oferece 2 entradas com supervisão e 2 saídas por relé .</t>
  </si>
  <si>
    <t>KE-IO3144</t>
  </si>
  <si>
    <t>Módulo IO de 4 Entradas e 4 Saídas, com Isolador - Série Excellence</t>
  </si>
  <si>
    <t>A KE-IO3144 é uma unidade endereçável de 4 entradas/4 saídas da série Excellence, com isolador integrado. Alimentada diretamente a partir Loop  Excellence, oferece 4 entradas com supervisão e 4 saídas por relé .</t>
  </si>
  <si>
    <t>KE-IU3010</t>
  </si>
  <si>
    <t>Módulo IO de 1 Entrada, sem isolador - Série Excellence</t>
  </si>
  <si>
    <t>O KE-IU3010 é uma unidade endereçável de entrada única da série Excellence da Kidde, sem isolador integrado. Alimentado diretamente pelo Loop Excellence, oferece uma entrada com supervisão.</t>
  </si>
  <si>
    <t>KE-IU3010-HS</t>
  </si>
  <si>
    <t>INT ADDR PRIORITY INPUT UNIT - 1 IN (WHITE)</t>
  </si>
  <si>
    <t>KE-IU3110</t>
  </si>
  <si>
    <t>Módulo IO de 1 Entrada, com isolador - Série Excellence</t>
  </si>
  <si>
    <t>O KE-IU3110 é uma unidade endereçável de entrada única da série Excellence da Kidde, com isolador integrado. Alimentado diretamente pelo Loop Excellence, oferece uma entrada com supervisão.</t>
  </si>
  <si>
    <t>KE-IU3110-HS</t>
  </si>
  <si>
    <t>Módulo IO de 1 Entrada de Alta Prioridade, com isolador - Série Excellence</t>
  </si>
  <si>
    <t>O KE-IU3110 é uma unidade endereçável de entrada única da série Excellence da Kidde, com isolador integrado. Alimentado diretamente pelo Loop Excellence, oferece uma entrada com supervisão e alta prioridadre (resposta rápida)</t>
  </si>
  <si>
    <t>KE-IU3111-ZME</t>
  </si>
  <si>
    <t>Módulo Zona Convencional, com isolador - Série Excellence</t>
  </si>
  <si>
    <t>O KE-IU3111-ZME é um monitor de zona endereçável de 2 fios da série Excellence com isolador integrado. Oferece uma interface entre dispositivos de incêndio convencionais e um CDI endereçável da série Excellence, permitindo que a CDI monitorize o funcionamento de até 32 dispositivos convencionais em configurações padrão, ou até 20 detetores em configurações intrinsecamente seguras.</t>
  </si>
  <si>
    <t>KE-VA</t>
  </si>
  <si>
    <t>Adaptador Limpeza Detetores - Série Excellence</t>
  </si>
  <si>
    <t>Ferramenta para limpeza de detetores da série Excellence, utilizando um aspirador convencional.</t>
  </si>
  <si>
    <t>MLC2-DDM</t>
  </si>
  <si>
    <t>SFP Multimodo</t>
  </si>
  <si>
    <t>A gama de transceptores Small Form-factor Pluggable (SFP) da Westermo inclui versões adequadas para aplicações de 10/100 Mbit/s. São utilizados conectores LC de série devido ao seu tamanho reduzido.</t>
  </si>
  <si>
    <t>N-IO-MBX-1</t>
  </si>
  <si>
    <t>Caixa Metálica Pequena para montagem de módulos</t>
  </si>
  <si>
    <t>O N-IO-MBX-1 é uma caixa de montagem de superfície concebida para alojar módulos que requerem uma montagem em calha DIN. A sua principal função é facilitar a instalação e proteção destes dispositivos, mantendo a cablagem acessível, segura e organizada na calha de cabos fornecida dentro da caixa.</t>
  </si>
  <si>
    <t>N-IO-MBX-2</t>
  </si>
  <si>
    <t>Caixa Metálica Grande para montagem de módulos</t>
  </si>
  <si>
    <t>O N-IO-MBX-2 é uma caixa de montagem de superfície concebida para alojar módulos que requerem uma montagem em calha DIN. A sua principal função é facilitar a instalação e proteção destes dispositivos, mantendo a cablagem acessível, segura e organizada na calha de cabos fornecida dentro da caixa.</t>
  </si>
  <si>
    <t>N-IO-SBX-1G</t>
  </si>
  <si>
    <t xml:space="preserve">Caixa Plástica Pequena com calha DIN </t>
  </si>
  <si>
    <t>A N-IO-SBX-1G é um caixa de montagem em superficie com calha DIN instalada. A sua conceção sem halogéneos, resistente a impactos e à prova de salpicos é adequada para aplicações interiores e exteriores. Dispõe de várias entradas de cabos autovedantes em todos os lados.</t>
  </si>
  <si>
    <t>N-IO-SBX-2G</t>
  </si>
  <si>
    <t xml:space="preserve">Caixa Plástica Grande com calha DIN </t>
  </si>
  <si>
    <t>A N-IO-SBX-2G é um caixa de montagem em superficie com calha DIN instalada. A sua conceção sem halogéneos, resistente a impactos e à prova de salpicos é adequada para aplicações interiores e exteriores. Dispõe de várias entradas de cabos autovedantes em todos os lados.</t>
  </si>
  <si>
    <t>ODW-730-F2</t>
  </si>
  <si>
    <t>Comunicações</t>
  </si>
  <si>
    <t>Modem Industrial RS-422/485 - Fibra Ótica</t>
  </si>
  <si>
    <t>O ODW-730-F2 foi concebido para permitir a utilização de fibra ótica em redes RS-422/485. O seu design permite a utilização de uma gama de transceptores SFP (Small Form Pluggable) comprovados pela Westermo e que podem proporcionar diferentes soluções, por exemplo, uma única fibra ou distâncias até 120 km. Tanto as redes “multi-drop” como os anéis redundantes, podem ser formados utilizando uma mistura de tipos de transceptores.</t>
  </si>
  <si>
    <t>SLC20-DDM</t>
  </si>
  <si>
    <t>SFP Monomodo</t>
  </si>
  <si>
    <t>O SFP da Westermo inclui versões adequadas para aplicações de 10/100 Mbit/s. Os conectores LC são utilizados de série devido ao seu tamanho reduzido.</t>
  </si>
  <si>
    <t>FC-171-001</t>
  </si>
  <si>
    <t>Fusion - Hybrid Wireless</t>
  </si>
  <si>
    <t>Base RF Branca - (Sem sirene)                                                                                       
Aprovação EN54-255</t>
  </si>
  <si>
    <t>FC-171-002</t>
  </si>
  <si>
    <t>Base RF Vermelha - (Sem sirene)                                                                                  
Aprovação EN54-25</t>
  </si>
  <si>
    <t>FC-172-001</t>
  </si>
  <si>
    <t>Fusion Wireless Sounder (White)</t>
  </si>
  <si>
    <t>Sirene Branca  (Necessita base FC-171-001)
&lt;99 dB(A) @ 1m (Depende do toque)                                                                                                                                              Aprovação EN54-3</t>
  </si>
  <si>
    <t>FC-173-002</t>
  </si>
  <si>
    <t>Fusion Wireless Sounder/VID (Red)</t>
  </si>
  <si>
    <t>Sirene Vermelha com Indicador Visual Vermelho (Necessita base FC-171-002)   
&lt;99 dB(A) @ 1m (Depende do toque)                                                                                                                                            Aprovação EN54-3</t>
  </si>
  <si>
    <t>FC-200-002</t>
  </si>
  <si>
    <t>Fusion Wireless Manual Call Point (Red) with Protective Lid</t>
  </si>
  <si>
    <t>Botoneira de Alarme Vermelha com LED - Fusion                                                                                            Aprovação EN54-11; EN54-25</t>
  </si>
  <si>
    <t>FC-315-CA2</t>
  </si>
  <si>
    <r>
      <t xml:space="preserve">Sirene com 32 toques, Vermelha com Alarme Visual Branco
</t>
    </r>
    <r>
      <rPr>
        <b/>
        <sz val="10"/>
        <color theme="1"/>
        <rFont val="Aptos Narrow"/>
        <family val="2"/>
        <scheme val="minor"/>
      </rPr>
      <t>Montagem de teto</t>
    </r>
    <r>
      <rPr>
        <sz val="10"/>
        <color theme="1"/>
        <rFont val="Aptos Narrow"/>
        <family val="2"/>
        <scheme val="minor"/>
      </rPr>
      <t xml:space="preserve">  (Necessita base FC-171-002) 
&lt;99 dB(A) @ 1m (Depende do toque)
DAV: &lt;112m² ; Classificação: C-3-15 ; Frequência: 0.5 ou 1Hz 
Aprovação EN54-3; EN54-23</t>
    </r>
  </si>
  <si>
    <t>FC-315-WA2</t>
  </si>
  <si>
    <t>Sirene com 32 toques, Vermelha com Alarme Visual Branco  
Montagem de parede (Necessita base FC-171-002)   
&lt;99 dB(A) @ 1m (Depende do toque) 
DAV: &lt;112m² ; Classificação: C-3.1-11.3 ; Frequência: 0.5 ou 1Hz
Aprovação EN54-3; EN54-23</t>
  </si>
  <si>
    <t>FC-60-2000</t>
  </si>
  <si>
    <t>Retentores</t>
  </si>
  <si>
    <t xml:space="preserve">Retentor de Porta Sem Fios Fusion (preto) </t>
  </si>
  <si>
    <t xml:space="preserve">Retentor de porta  - Aprovações EN54-25,​ EN 1155,​ BS7273-4 -Preto                                                                                                                                                                                           </t>
  </si>
  <si>
    <t>FC-60-2010</t>
  </si>
  <si>
    <t xml:space="preserve">Retentor de Porta Sem Fios Fusion (branco) </t>
  </si>
  <si>
    <t xml:space="preserve">Retentor de porta  - Aprovações EN54-25,​ EN 1155,​ BS7273-4 -Branco                                                                                                                                                                                          </t>
  </si>
  <si>
    <t>FC-610-001</t>
  </si>
  <si>
    <t>Unidade I/O RF - Dual Band 868MHz
2 entradas supervisionadas + 2 saídas relé - Livres potencial 2A @24VDC
Aprovações EN54-18; EN 54-25</t>
  </si>
  <si>
    <t>FC-620-001</t>
  </si>
  <si>
    <t>Módulo de Relés Auxiliares para FC-610-001
Relés: 250Vac 3.15A</t>
  </si>
  <si>
    <t>FCX-170-001</t>
  </si>
  <si>
    <t>Base RF para detetores                                                                                            
 Aprovação EN54-25</t>
  </si>
  <si>
    <t>FCX-175-001</t>
  </si>
  <si>
    <t>Fusion Wireless Heat Detector Class A1R</t>
  </si>
  <si>
    <t>Detetor termovelocimetrico (Necessita base FCX-170-001 ou FCX-191-xx)
EN54-5 Class A1R</t>
  </si>
  <si>
    <t>FCX-176-001</t>
  </si>
  <si>
    <t xml:space="preserve">Fusion Wireless Heat Detector Class CS
</t>
  </si>
  <si>
    <t>Detetor térmico (Necessita base FCX-170-001 ou FCX-191-xx)
EN54-5 Class CS</t>
  </si>
  <si>
    <t>FCX-177-001</t>
  </si>
  <si>
    <t xml:space="preserve">Fusion Wireless Optical Detector
</t>
  </si>
  <si>
    <t>Detetor ótico de fumos (Necessita base FCX-170-001 ou FCX-191-xx)
Aprovação EN54-7</t>
  </si>
  <si>
    <t>FCX-191-000</t>
  </si>
  <si>
    <t>Base RF com sirene de 4 toques para detetores                                                       
&lt;87 dB(A) @ 1m                                                                                             
Aprovação EN54-3</t>
  </si>
  <si>
    <t>FCX-191-200</t>
  </si>
  <si>
    <t>Base RF com sirene 4 toques com indicador visual vermelho para detetores                                                       &lt;87 dB(A) @ 1m                                                                                             
Aprovação EN54-3</t>
  </si>
  <si>
    <t>FCX-532-001</t>
  </si>
  <si>
    <t>Módulo Interface</t>
  </si>
  <si>
    <t>EMS Firecell Fusion FCX-532-001 Radio Loop Module
The award winning Fusion Radio Loop Module (RLM) connects to the FireCell Control Panel’s XP95 loop and can accommodate up to 31 wireless FireCell devices. Requiring just 17mA, up to five Fusion RLMs can be added per loop, subject to cable specification. This device is third party EN certified, combining diversity aerial methodology and 32 channel selection to produce fast and reliable wireless communication.</t>
  </si>
  <si>
    <t>Monitor de interface RF - Loop (com isolador) - Protocolo Apollo (S900)
Até 31 dispositivos por interface - Max 5 interfaces por loop
868MHz - Aprovações EN54-17/18/25</t>
  </si>
  <si>
    <t>S1450CO</t>
  </si>
  <si>
    <t>Deteção Gás</t>
  </si>
  <si>
    <t>CO</t>
  </si>
  <si>
    <t>Detetor Monóxido Carbono (CO), 0-300 ppm, 4-20 mA, IP55
Sensor Eletroquímico - Gás Tóxico</t>
  </si>
  <si>
    <t>S1455GP</t>
  </si>
  <si>
    <t>GPL</t>
  </si>
  <si>
    <t>Detetor GPL, 0-100% LEL, 4-20 mA, IP55
Sensor Catalítico - Gás Explosivo</t>
  </si>
  <si>
    <t>S1455ME</t>
  </si>
  <si>
    <t>Metano</t>
  </si>
  <si>
    <t>Detetor Metano, 0-100 % LEL, 4-20 mA, IP55
Sensor Catalítico - Gás Explosivo</t>
  </si>
  <si>
    <t>S1455VB</t>
  </si>
  <si>
    <t>Vapor Petroleo</t>
  </si>
  <si>
    <t>Detetor Vapores de Petróleo, 0-100% LEL, 4-20 mA, IP55
Sensor Catalítico - Gás Explosivo</t>
  </si>
  <si>
    <t>S2096GP</t>
  </si>
  <si>
    <t>Detetor LPG, 0-100% LEL, 4-20 mA - Alimentação 12-24 VDC
Sensor Catalítico - Gás Inflamável | ATEX zone 2 Cat III</t>
  </si>
  <si>
    <t>S2096ME</t>
  </si>
  <si>
    <t>Detetor Metano (CH4), 0-100% LEL, 4-20 mA - Alimentação 12-24 VDC
Sensor Catalítico - Gás Inflamável | ATEX zone 2 Cat III</t>
  </si>
  <si>
    <t>S2096VB</t>
  </si>
  <si>
    <t>Detetor Vapores Petróleo, 0-100% LEL, 4-20 mA - Alimentação 12-24 VDC
Sensor Catalítico - Gás Inflamável | ATEX zone 2 Cat III</t>
  </si>
  <si>
    <t>S2097GP</t>
  </si>
  <si>
    <t>Detetor LPG, 0-100% LEL, 4-20 mA - Alimentação 12-24 VDC
Sensor Catalítico - Gás Inflamável | Código ATEX ST / L / E3 / S2</t>
  </si>
  <si>
    <t>S2097H2</t>
  </si>
  <si>
    <t>Hidrogénio</t>
  </si>
  <si>
    <t>Detetor Hidrogénio, 0-100% LEL, 4-20 mA - Alimentação 12-24 VDC
Sensor Catalítico - Gás Inflamável | Código ATEX ST / L / E3 / S2</t>
  </si>
  <si>
    <t>S2097ME</t>
  </si>
  <si>
    <t>Detetor Metano (CH4), 0-100% LEL, 4-20 mA - Alimentação 12-24 VDC
Sensor Catalítico - Gás Inflamável | Código ATEX ST / L / E3 / S2</t>
  </si>
  <si>
    <t>S2130CO</t>
  </si>
  <si>
    <t>Detetor Monóxido Carbono (CO), 0-500 ppm, 4-20 mA - Alimentação 12-24 VDC
Sensor Eletroquímico - Gás Tóxico | ATEX zone 2 Cat III</t>
  </si>
  <si>
    <t>S2155AM</t>
  </si>
  <si>
    <t>Amónia</t>
  </si>
  <si>
    <t>Detetor Amónia, 0-100% LEL, 4-20 mA - Alimentação 12-24 VDC
Sensor Catalítico - Gás Inflamável | Código ATEX ST / L / E3 / S3</t>
  </si>
  <si>
    <t>S2398CO</t>
  </si>
  <si>
    <t>Detetor Monóxido Carbono (CO), RS-485 para sistema MULTISCAN++PARK. Alcance 0-300 ppm. Célula Eletroquímica - Gás Tóxico | EN50545-1 | IP55</t>
  </si>
  <si>
    <t>S2399ND</t>
  </si>
  <si>
    <t>Dióxido Azoto</t>
  </si>
  <si>
    <t>Detetor Dióxido de Azoto (NO2), RS-485 para sistema MULTISCAN++PARK. Alcance 0-30 ppm. Célula Eletroquímica - Gás Tóxico | EN50545-1</t>
  </si>
  <si>
    <t>S2400CO-ND</t>
  </si>
  <si>
    <t>Combinado</t>
  </si>
  <si>
    <t>Detetor Monóxido Carbono (CO) e Dióxido de Azoto (NO2), RS-485 para sistema MULTISCAN++PARK. Alcance 0-300 ppm para CO e 0-30 ppm para NO2. Gás Tóxico | EN50545-1</t>
  </si>
  <si>
    <t>S2400CO-VB</t>
  </si>
  <si>
    <t>Detetor Monóxido Carbono (CO) e Vapores de Petróleo, RS-485 para sistema MULTISCAN++PARK. Alcance 0-300 ppm para CO e 0-100% LEL para vapores de petróleo. Gás Tóxico | EN50545-1</t>
  </si>
  <si>
    <t>S2401CO2</t>
  </si>
  <si>
    <t>CO2</t>
  </si>
  <si>
    <t>Detetor Dióxido de Carbono (CO2), 0-5000 ppm, 4-20 mA
Sensor Infravermelho - Gás Tóxico</t>
  </si>
  <si>
    <t>S2640O2</t>
  </si>
  <si>
    <t>O2</t>
  </si>
  <si>
    <t>Detetor Oxigénio (O2), 0-25% Vol., 4-20 mA - Alimentação 12-24 VDC
Sensor Eletroquímico - Gás Tóxico | ATEX zone 2 Cat III</t>
  </si>
  <si>
    <t>AAE-TEST</t>
  </si>
  <si>
    <t>Teste e Manutenção</t>
  </si>
  <si>
    <t>Kits</t>
  </si>
  <si>
    <t>Deteção Linear de Calor</t>
  </si>
  <si>
    <t>Kit Teste Cabo LHD Analógico</t>
  </si>
  <si>
    <t xml:space="preserve">O Kit de Teste de Cabos de Sensor Analógicos é uma forma prática e segura para verificar o desempenho operacional dos cabos de sensor analógicos Alarmline II EN. 
</t>
  </si>
  <si>
    <t>2402ST-E</t>
  </si>
  <si>
    <t>PSU e Baterias</t>
  </si>
  <si>
    <t>Fontes Alimentação</t>
  </si>
  <si>
    <t>Fonte de alimentação inteligente, com certificação EN 54-4, 27,6 V, 2.5 A</t>
  </si>
  <si>
    <t>Fonte de alimentação com todas as funcionalidades, homologada segundo a norma EN54-4, ideal para utilização em sistemas de deteção de incêndios. Possui funções inteligentes de carregamento, monitorização e sinalização da bateria. A saída regulada de 27,6 VCC fornece até 2,5 A.</t>
  </si>
  <si>
    <t>2405ST-E</t>
  </si>
  <si>
    <t>Fonte de alimentação inteligente, com certificação EN 54-4, 27,6 V, 5.7 A</t>
  </si>
  <si>
    <t>Fonte de alimentação com todas as funcionalidades, homologada segundo a norma EN54-4, ideal para utilização em sistemas de deteção de incêndios. Possui funções inteligentes de carregamento, monitorização e sinalização da bateria. A saída regulada de 27,6 VCC fornece até 5.7 A.</t>
  </si>
  <si>
    <t>2405ST-H</t>
  </si>
  <si>
    <t>BATT-BOX-65-BLACK</t>
  </si>
  <si>
    <t>Armário para Baterias Externas</t>
  </si>
  <si>
    <t>Acomoda 2 baterias de 65Ah
Inclui cabo ligação com 3m para ligação a fonte
Dimensão: 465 x 534 x 270mm (L x A x P)
Aprovação EN54-4</t>
  </si>
  <si>
    <t>BS121N</t>
  </si>
  <si>
    <t>Baterias</t>
  </si>
  <si>
    <t xml:space="preserve">Bateria 12V/1,2Ah - VdS </t>
  </si>
  <si>
    <t>Bateria de ácido-chumbo selada de 12 V, 1,2 Ah, com terminais Fast-on de 4,8 mm.</t>
  </si>
  <si>
    <t>BS122NS</t>
  </si>
  <si>
    <t>Bateria 12V/2,3Ah</t>
  </si>
  <si>
    <t>Bateria de ácido-chumbo selada de 12 V, 2,3 Ah, com terminais Fast-on de 4,8 mm.</t>
  </si>
  <si>
    <t>BS123N</t>
  </si>
  <si>
    <t>Bateria 12V/3,2Ah</t>
  </si>
  <si>
    <t>Bateria de ácido-chumbo selada de 12 V, 3,2 Ah, com terminais Fast-on de 4,8 mm.</t>
  </si>
  <si>
    <t>BS127N</t>
  </si>
  <si>
    <t xml:space="preserve">Bateria 12V/7,2Ah </t>
  </si>
  <si>
    <t>Bateria de ácido-chumbo selada de 12 V, 7,2 Ah, com terminais Fast-on de 4,8 mm.</t>
  </si>
  <si>
    <t>BS129N</t>
  </si>
  <si>
    <t>Bateria 12V/26Ah - VdS</t>
  </si>
  <si>
    <t>Bateria de ácido-chumbo selada de 12 V, 26 Ah, com terminais aperto com parafuso e porca</t>
  </si>
  <si>
    <t>BS129NS3</t>
  </si>
  <si>
    <t>Bateria 12V/26Ah - NFA2P</t>
  </si>
  <si>
    <t>BS130N</t>
  </si>
  <si>
    <t>Bateria 12V/12Ah - VdS</t>
  </si>
  <si>
    <t>Bateria de ácido-chumbo selada de 12 V, 12 Ah, com terminais Fast-on de 6,35 mm.</t>
  </si>
  <si>
    <t>BS131N</t>
  </si>
  <si>
    <t>Bateria 12V/18Ah - VdS</t>
  </si>
  <si>
    <t>Bateria de ácido-chumbo selada de 12 V, 18 Ah, com terminais aperto com parafuso e porca</t>
  </si>
  <si>
    <t>BS132NS</t>
  </si>
  <si>
    <t>Bateria 12V/45Ah - VdS</t>
  </si>
  <si>
    <t>Bateria de ácido-chumbo selada de 12 V, 45 Ah, com terminais aperto com parafuso e porca</t>
  </si>
  <si>
    <t>BS133N</t>
  </si>
  <si>
    <t>Bateria 12V/65Ah - VdS</t>
  </si>
  <si>
    <t>Bateria de ácido-chumbo selada de 12 V, 65 Ah, com terminais aperto com parafuso e porca</t>
  </si>
  <si>
    <t>BS134N</t>
  </si>
  <si>
    <t>Bateria 12V/36Ah - VdS</t>
  </si>
  <si>
    <t>Bateria de ácido-chumbo selada de 12 V, 36 Ah, com terminais aperto com parafuso e porca</t>
  </si>
  <si>
    <t>STX2401-C</t>
  </si>
  <si>
    <t>Fonte alimentação inteligente com caixa, 24VDC 1A + 0.3</t>
  </si>
  <si>
    <r>
      <t xml:space="preserve">A STX2401-C é uma fonte de alimentação com todas as funcionalidades, aprovada pela norma EN54-4, ideal para utilização em sistemas de deteção de incêndios. Possui funções inteligentes de carregamento, monitorização e sinalização de baterias. A saída regulada de 27,6 VCC fornece até 1.2A à carga, além de disponibilizar até 0,3 A para o carregamento das baterias de reserva.
</t>
    </r>
    <r>
      <rPr>
        <sz val="9"/>
        <color indexed="8"/>
        <rFont val="Arial"/>
        <family val="2"/>
      </rPr>
      <t xml:space="preserve">          
</t>
    </r>
  </si>
  <si>
    <t>STX2402-E</t>
  </si>
  <si>
    <t>Fonte alimentação inteligente com caixa, 24 VDC 2A + 0.7</t>
  </si>
  <si>
    <r>
      <t xml:space="preserve">A STX2401-C é uma fonte de alimentação com todas as funcionalidades, aprovada pela norma EN54-4, ideal para utilização em sistemas de deteção de incêndios. Possui funções inteligentes de carregamento, monitorização e sinalização de baterias. A saída regulada de 27,6 VCC fornece até 2A à carga, além de disponibilizar até 0,7 A para o carregamento das baterias de reserva.
</t>
    </r>
    <r>
      <rPr>
        <sz val="9"/>
        <color indexed="8"/>
        <rFont val="Arial"/>
        <family val="2"/>
      </rPr>
      <t xml:space="preserve">          
</t>
    </r>
  </si>
  <si>
    <t>STX2405-E</t>
  </si>
  <si>
    <t>Fonte alimentação inteligente com caixa, 24VDC 5 A + 0.85</t>
  </si>
  <si>
    <r>
      <t xml:space="preserve">A STX2401-C é uma fonte de alimentação com todas as funcionalidades, aprovada pela norma EN54-4, ideal para utilização em sistemas de deteção de incêndios. Possui funções inteligentes de carregamento, monitorização e sinalização de baterias. A saída regulada de 27,6 VCC fornece até 5A à carga, além de disponibilizar até 0,85 A para o carregamento das baterias de reserva.
</t>
    </r>
    <r>
      <rPr>
        <sz val="9"/>
        <color indexed="8"/>
        <rFont val="Arial"/>
        <family val="2"/>
      </rPr>
      <t xml:space="preserve">          
</t>
    </r>
  </si>
  <si>
    <t>STX2410-E</t>
  </si>
  <si>
    <r>
      <t xml:space="preserve">A STX2401-C é uma fonte de alimentação com todas as funcionalidades, aprovada pela norma EN54-4, ideal para utilização em sistemas de deteção de incêndios. Possui funções inteligentes de carregamento, monitorização e sinalização de baterias. A saída regulada de 27,6 VCC fornece até 10A à carga, além de disponibilizar até 0,7 A para o carregamento das baterias de reserva.
</t>
    </r>
    <r>
      <rPr>
        <sz val="9"/>
        <color indexed="8"/>
        <rFont val="Arial"/>
        <family val="2"/>
      </rPr>
      <t xml:space="preserve">          
</t>
    </r>
  </si>
  <si>
    <t>FE225-150</t>
  </si>
  <si>
    <t>Suporte universal para Retentor</t>
  </si>
  <si>
    <t>Suporte universal / Montagem parede ou chão - 150mm</t>
  </si>
  <si>
    <t>FE225-300</t>
  </si>
  <si>
    <t>Suporte universal / Montagem parede ou chão - 300mm</t>
  </si>
  <si>
    <t>FE230</t>
  </si>
  <si>
    <t>Superfície</t>
  </si>
  <si>
    <t>Retentor Porta Montagem Superfície com Botão de Libertação - 400N</t>
  </si>
  <si>
    <t>Retentor de porta para montagem à superfície, com uma caixa em Bayblend, que oferece uma força de retenção de 400 N e um botão de libertação. A passagem dos cabos é possível pela parte traseira ou pelos lados, e o botão de libertação pode ser colocado na parte superior ou num dos lados.</t>
  </si>
  <si>
    <t>FE235</t>
  </si>
  <si>
    <t>Retentor Porta Base Quadrada - 400N</t>
  </si>
  <si>
    <t xml:space="preserve">Retentor de porta para montagem à superfície, com uma caixa em Bayblend, que oferece uma força de retenção de 400 N. </t>
  </si>
  <si>
    <t>FE240</t>
  </si>
  <si>
    <t>Embutir</t>
  </si>
  <si>
    <t>Retentor Porta Montagem Embutir - 400N</t>
  </si>
  <si>
    <t>Retentor de porta Corta-Fogo / Montagem encastrar / 400N
(Prato incluído)</t>
  </si>
  <si>
    <t>FE245</t>
  </si>
  <si>
    <t>Retentor de porta para montagem à superfície, com uma força de retenção de 400 N e um botão de libertação.</t>
  </si>
  <si>
    <t>FE250</t>
  </si>
  <si>
    <t>Pavimento</t>
  </si>
  <si>
    <t>Retentor Porta Montagem Solo com Botão de Libertação - 400N</t>
  </si>
  <si>
    <t>Retentor de porta para montagem no solo, com uma força de retenção de 400 N e um botão de libertação.</t>
  </si>
  <si>
    <t>FE260-175</t>
  </si>
  <si>
    <t>Universal</t>
  </si>
  <si>
    <t>Retentor Porta Montagem Com Suporte Ajustável, com Botão de Libertação - 400N</t>
  </si>
  <si>
    <t>O FE260-175 é um suporte para portas de montagem no chão ou na parede, equipado com um tubo universal ajustável com um alcance de 175 mm quando utilizado na configuração de 180° e de 150 mm na configuração de 90°. Oferece uma força de retenção de 400 N e um botão de libertação.</t>
  </si>
  <si>
    <t>FE260-325</t>
  </si>
  <si>
    <t>O FE260-325 é um suporte para portas de montagem no chão ou na parede, equipado com um tubo universal ajustável com um alcance de 325 mm quando utilizado na configuração de 180° e de 300 mm na configuração de 90°. Oferece uma força de retenção de 400 N e um botão de libertação.</t>
  </si>
  <si>
    <t>FE260-475</t>
  </si>
  <si>
    <t>O FE260-475 é um suporte para portas de montagem no chão ou na parede, equipado com um tubo universal ajustável com um alcance de 475 mm quando utilizado na configuração de 180° e de 450 mm na configuração de 90°. Oferece uma força de retenção de 400 N e um botão de libertação.</t>
  </si>
  <si>
    <t>FE290</t>
  </si>
  <si>
    <t>Retentor Porta Montagem Superfície com Botão de Libertação - 400N - Alimentação 250VAC</t>
  </si>
  <si>
    <t>O FE290 é um retentor de porta para montagem em superfície, alimentado pela rede elétrica, com uma caixa em Bayblend, que oferece uma força de retenção de 400 N e um botão de libertação. A passagem dos cabos pode ser feita pela parte traseira ou pelos lados, e o botão de libertação pode ser colocado na parte superior ou num dos lados.</t>
  </si>
  <si>
    <t>FE525</t>
  </si>
  <si>
    <t>Suporte para FE500</t>
  </si>
  <si>
    <t>O FE525 é um suporte para retentores da série FE500. Destina-se a fixar o suporte da porta a 90° em relação ao ponto onde este deve ser colocado no chão.</t>
  </si>
  <si>
    <t>FE527</t>
  </si>
  <si>
    <t>Placa Retenção Standard</t>
  </si>
  <si>
    <t>Prato retenção para retentores da Série FE5xx</t>
  </si>
  <si>
    <t>FE529</t>
  </si>
  <si>
    <t>Placa Retenção Articulada</t>
  </si>
  <si>
    <t>Prato ajustável para retentores da Série FE5xx</t>
  </si>
  <si>
    <t>FE535</t>
  </si>
  <si>
    <t>VdS</t>
  </si>
  <si>
    <t>Retentor Porta Base Quadrada - 490N - VDS</t>
  </si>
  <si>
    <t>O FE535 é um retentor magnético de porta com aprovação VdS, dotado de uma base quadrada em aço. Não inclui placa retenção.</t>
  </si>
  <si>
    <t>FE543</t>
  </si>
  <si>
    <t>Retentor com Caixa Reforçada - 490N - VDS</t>
  </si>
  <si>
    <t>Retentor de porta Corta-Fogo caixa em plástico sem prato / Botão Libertação / 400N</t>
  </si>
  <si>
    <t>FE550</t>
  </si>
  <si>
    <t>Retentor Porta Montagem Solo com Botão de Libertação - 490N - VDS</t>
  </si>
  <si>
    <t>O modelo de caixa em plástico reforçado oferece uma solução económica sem comprometer o desempenho. O FE550 é fornecido sem placa de retenção. Esta pode ser encomendada separadamente, dependendo da aplicação.</t>
  </si>
  <si>
    <t>FE560</t>
  </si>
  <si>
    <t>Retentor Porta Montagem Com Suporte Ajustável, com Botão de Libertação - 490N - VDS</t>
  </si>
  <si>
    <t>O FE560 é um retentor de porta com certificação VdS, equipado com um tubo universal ajustável com um alcance entre 156,5 e 175 mm quando utilizado na configuração de 180°C e entre 125 e 150 mm na configuração de 90°.</t>
  </si>
  <si>
    <t>FE570</t>
  </si>
  <si>
    <t>Ajustável</t>
  </si>
  <si>
    <t xml:space="preserve">Retentor de porta Corta-Fogo tubo ajustável 475mm VDS sem prato </t>
  </si>
  <si>
    <t>FE581</t>
  </si>
  <si>
    <t>Retentor Porta Base Quadrada - 490N - VDS - IP65</t>
  </si>
  <si>
    <t>Retentor de porta Corta-Fogo IP65 base quadrada VDS sem prato
Alimentação 24VDC
490N Força
Certificação VDS / Norma EE1155
Compatível com prato: FE527 e FE29</t>
  </si>
  <si>
    <t>FE590</t>
  </si>
  <si>
    <t xml:space="preserve">Retentor Porta ATEX - 580N </t>
  </si>
  <si>
    <t xml:space="preserve">Retentor de porta Corta Fogo, ATEX - EX IIG Eex me II T6                                                                                                 </t>
  </si>
  <si>
    <t>FE630</t>
  </si>
  <si>
    <t>Retentor Porta Montagem Superfície com Botão de Libertação - 850N - 24DC</t>
  </si>
  <si>
    <t>O FE630 é um retentor de porta de montagem à superfície, com uma caixa em Bayblend, que oferece uma força de retenção de 850 N e um botão de libertação. A passagem dos cabos é possível pela parte traseira ou pelos lados, e o botão de libertação pode ser colocado na parte superior ou num dos lados.</t>
  </si>
  <si>
    <t>AI673</t>
  </si>
  <si>
    <t>Notificação e Sinalização</t>
  </si>
  <si>
    <t>Sinalização</t>
  </si>
  <si>
    <t>Sinalizador</t>
  </si>
  <si>
    <t>Sinalizador Remoto</t>
  </si>
  <si>
    <t>Sinalizador ótico/acústico (2 Led's)
(só para serie 2000)</t>
  </si>
  <si>
    <t>AS363</t>
  </si>
  <si>
    <t>Sirenes</t>
  </si>
  <si>
    <t>Base Baixa</t>
  </si>
  <si>
    <t>Sirene Multi-Tom - Vermelha</t>
  </si>
  <si>
    <t>Sirene de fogo / Vermelha / Multi-Tom / Base de baixo perfil</t>
  </si>
  <si>
    <t>AS363W</t>
  </si>
  <si>
    <t>Sirene Multi-Tom - Branca</t>
  </si>
  <si>
    <t>Sirene de fogo/Branca/ Multi-Tom/Base de baixo perfil</t>
  </si>
  <si>
    <t>AS364</t>
  </si>
  <si>
    <t>Base Alta</t>
  </si>
  <si>
    <t>Sirene de fogo/Vermelha/ Multi-tom/ Base alta</t>
  </si>
  <si>
    <t>AS364M</t>
  </si>
  <si>
    <t>Sirene de fogo/Vermelha/ Multi-tom/ Base alta - 220 VAC</t>
  </si>
  <si>
    <t>AS364W</t>
  </si>
  <si>
    <t>Sirene de fogo/Branca/ Multi-Tom /Base alta</t>
  </si>
  <si>
    <t>AS366</t>
  </si>
  <si>
    <t>DIV</t>
  </si>
  <si>
    <t>Sirene com DIV - Vermelha</t>
  </si>
  <si>
    <t>Sirene com indicador visual Vermelha/Multi-Tom/ Base baixo perfil</t>
  </si>
  <si>
    <t>AS367</t>
  </si>
  <si>
    <t>Sirene com indicador visual Vermelha/Multi-Tom/ Base alta</t>
  </si>
  <si>
    <t>AS376</t>
  </si>
  <si>
    <t>Alta Potencia</t>
  </si>
  <si>
    <t>Sirene de fogo/Vermelha/ Multi-tom/Saída sonora de alta potência</t>
  </si>
  <si>
    <t>ASC366</t>
  </si>
  <si>
    <t>Teto</t>
  </si>
  <si>
    <t>DAV Multi-Tom Corpo e Flash Vermelho</t>
  </si>
  <si>
    <t>Sirene convencional com alarme visual, Multi Tonal (32 tons), Montagem de teto, Caixa vermelha, Flash Vermelho, IP21, EN54-23 C-3-8.9, 85 to 97dB(A)</t>
  </si>
  <si>
    <t>ASC366W</t>
  </si>
  <si>
    <t>DAV Multi-Tom Corpo Branco  e Flash Vermelho</t>
  </si>
  <si>
    <t>Sirene convencional com alarme visual, Multi Tonal (32 tons), Montagem de teto, Caixa branca Flash Vermelho, IP21, EN54-23 C-3-8.9, 85 to 97dB(A)</t>
  </si>
  <si>
    <t>ASC367</t>
  </si>
  <si>
    <t>DAV Multi-Tom  Corpo e Flash Vermelho - Base Alta</t>
  </si>
  <si>
    <t>Sirene convencional com alarme visual, Multi Tonal (32 tons), Montagem de teto, Base Funda, Caixa vermelha, Flash Vermelho, IP65, EN54-23 C-3-8.9, 85 to 97dB(A)</t>
  </si>
  <si>
    <t>ASW366</t>
  </si>
  <si>
    <t>Parede</t>
  </si>
  <si>
    <t>DAV Multi-Tom  Corpo e Flash Vermelho</t>
  </si>
  <si>
    <t>Sirene convencional com alarme visual, Multi Tonal (32 tons), Montagem de parede,  Caixa vermelha, Flash Vermelho, IP21, EN54-23 W-2.4-7.5, 85 to 97dB(A)</t>
  </si>
  <si>
    <t>ASW366W</t>
  </si>
  <si>
    <t>DAV Multi-Tom Corpo Branco e Flash Vermelho</t>
  </si>
  <si>
    <t>Sirene convencional com alarme visual, Multi Tonal (32 tons), Montagem de parede, Caixa branca, Flash Vermelho, IP21, EN54-23 W-2.4-7.5, 85 to 97dB(A)</t>
  </si>
  <si>
    <t>ASW367</t>
  </si>
  <si>
    <t>DAV Multi-Tom - Corpo e Flash Vermelho - Base Alta</t>
  </si>
  <si>
    <t>Sirene convencional com alarme visual, Multi Tonal (32 tons), Montagem de parede,  Caixa vermelha, Flash Vermelho, IP65, EN54-23 W-2.4-7.5</t>
  </si>
  <si>
    <t>ASW367W</t>
  </si>
  <si>
    <t>DAV Multi-Tom - Corpo Branco e Flash Vermelho - Base Alta</t>
  </si>
  <si>
    <t>Sirene convencional com alarme visual, Multi Tonal (32 tons), Montagem de parede, Caixa branca Flash Vermelho, IP65, EN54-23 W-2.4-7.5, 85 to 97dB(A)</t>
  </si>
  <si>
    <t>ASW377</t>
  </si>
  <si>
    <t>Sirene Multi-Tom - Corpo e Flash  Vermelho</t>
  </si>
  <si>
    <t>Sirene convencional com alarme visual, Multi Tonal (32 tons), Montagem de parede, Caixa Vermelha, Flash Vermelho, IP66, EN54-23 W-2.4-7.5, 104 to 116dB(A)DC</t>
  </si>
  <si>
    <t>FAC350</t>
  </si>
  <si>
    <t>Alarme Visual</t>
  </si>
  <si>
    <t>Alarme Visual -  Corpo e Flash Vermelho</t>
  </si>
  <si>
    <t>Alarme visual, flash  vermelho, baixo perfil, caixa vermelha, montagem de teto,  IP21, EN54-23, C-3-8,9</t>
  </si>
  <si>
    <t>FAC355</t>
  </si>
  <si>
    <t>Alarme visual, flash  vermelho, base funda, caixa vermelha, montagem de teto,  IP65, EN54-23, C-3-8,9</t>
  </si>
  <si>
    <t>FAW350</t>
  </si>
  <si>
    <t>Alarme visual, flash  vermelho, baixo perfil, caixa vermelha, montagem de parede,  IP21, EN54-23, W-2.4-7.5</t>
  </si>
  <si>
    <t>FAW355</t>
  </si>
  <si>
    <t>Alarme visual, flash  vermelho, base funda, caixa vermelha, montagem de parede,  IP65, EN54-23, W-2.4-7.5</t>
  </si>
  <si>
    <t>FAW355WC</t>
  </si>
  <si>
    <t>Alarme Visual -  Corpo e Flash Branco</t>
  </si>
  <si>
    <t>Alarme visual, flash  branco, base funda, caixa branca montagem de parede,  IP65, EN54-23, W-2.4-7.5</t>
  </si>
  <si>
    <t>GRP26-21</t>
  </si>
  <si>
    <t xml:space="preserve">Sinalização de atmosfera perigosa </t>
  </si>
  <si>
    <t>O painel ótico GRP26-21 é um dispositivo de baixo consumo de energia, que utiliza tecnologia LED. A unidade possui também um alarme sonoro interno com uma potência sonora de 90 dBA, para chamar ainda mais a atenção. Oferece fácil instalação e manutenção, com uma caixa em material plástico autoextinguível e a possibilidade de montagem embutida. A unidade é fornecida com 3 placas de mensagem: Alarme de Incêndio, Evacuar e Extinção em Curso.</t>
  </si>
  <si>
    <t>PA25/3L</t>
  </si>
  <si>
    <t>Sinalizador ótico de alarme</t>
  </si>
  <si>
    <t>Concebido para ligação direta a detetores de incêndio, permitindo a indicação luminosa fora da área onde o detetor está instalado.</t>
  </si>
  <si>
    <t>TCA-0066</t>
  </si>
  <si>
    <t>Barreira Galvânica de Loop- 2 canais</t>
  </si>
  <si>
    <t>Esta barreira  é utilizada em aplicações de segurança intrínseca. Fornece alimentação a solenóides, LEDs e alarmes sonoros localizados numa zona perigosa.
É alimentada pelo próprio circuito, pelo que a energia disponível na saída é derivada do sinal de entrada. O sinal de saída apresenta uma característica resistiva. Consequentemente, a tensão e a corrente de saída dependem da carga e da tensão de entrada.
Em plena carga, estão disponíveis 10 V a 45 mA para a aplicação na área perigosa.
Traduzido com a versão gratuita do tradutor - DeepL.com</t>
  </si>
  <si>
    <t>TCC-0001</t>
  </si>
  <si>
    <t>Sirene</t>
  </si>
  <si>
    <t>Sirene de Fogo Vermelha Intrínseca; 32 toques - IP66</t>
  </si>
  <si>
    <t xml:space="preserve">Aprovada para utilização em atmosferas potencialmente explosivas para aplicações do Grupo I (Exploração Mineira) e do Grupo II (À superfície) com ciaxa IP66.
A unidade da sirene inclui uma opção de alarme de duas fases e dispõe de um total de 32 tons selecionáveis, selecionáveis através de um interruptor DIP na placa de circuito impresso, produzindo até 105 dB a 1 metro.
Esta unidade deve ser utilizada em conjunto com uma barreira Zener ou um isolador galvânico aprovado.
</t>
  </si>
  <si>
    <t>TCC-0003</t>
  </si>
  <si>
    <t>Flash</t>
  </si>
  <si>
    <t>Flash Vermelho; Frequência 1Hz ou Estático -  IP66</t>
  </si>
  <si>
    <t>Aprovada para utilização em atmosferas potencialmente explosivas para aplicações do Grupo I (Exploração Mineira) e do Grupo II (À superfície) com ciaxa IP66.
Esta unidade deve ser utilizada em conjunto com uma barreira Zener ou um isolador galvânico aprovado.</t>
  </si>
  <si>
    <t>TCC-0007</t>
  </si>
  <si>
    <t>Sirene com Flash</t>
  </si>
  <si>
    <t>Sirene Intrínseca com 32 tons e com Flash Âmbar Frequência 1Hz ou Estático -  IP66</t>
  </si>
  <si>
    <t>Aprovada para utilização em atmosferas potencialmente explosivas para aplicações do Grupo I (Exploração Mineira) e do Grupo II (À superfície) com ciaxa IP66.
A unidade da sirene inclui uma opção de alarme de duas fases e dispõe de um total de 32 tons selecionáveis, selecionáveis através de um interruptor DIP na placa de circuito impresso, produzindo até 105 dB a 1 metro.
Esta unidade deve ser utilizada em conjunto com uma barreira Zener ou um isolador galvânico aprovado.</t>
  </si>
  <si>
    <t>1-21888-K033</t>
  </si>
  <si>
    <t>Fumo</t>
  </si>
  <si>
    <t>Aspiração</t>
  </si>
  <si>
    <t>Rolo de Fio de teste para unidade 9-30051</t>
  </si>
  <si>
    <t>6TM008SM</t>
  </si>
  <si>
    <t>Consumiveis</t>
  </si>
  <si>
    <t xml:space="preserve">Pack 6 Cartuchos Fumo - Não tóxico e Não inflamável
</t>
  </si>
  <si>
    <t>O «fumo» é gerado sem recorrer a latas de gás sob pressão ou a substâncias perigosas, e os estímulos são gerados apenas quando necessário, através da ativação de cápsulas inofensivas e substituíveis. Estas cápsulas não requerem qualquer transporte especial para mercadorias perigosas, devido à sua natureza inofensiva.</t>
  </si>
  <si>
    <t>9-30051</t>
  </si>
  <si>
    <t xml:space="preserve">Unidade de teste de queima de fio          </t>
  </si>
  <si>
    <t>A unidade é utilizada para testar equipamentos de deteção de fumo por aspiração de alerta muito precoce. A unidade fornece uma saída de 6,3 VCA a partir de uma alimentação de rede de 230 VCA. É enviada uma corrente elevada através de um fio de teste para o aquecer, o que faz com que o seu isolamento se queime, libertando fumo.</t>
  </si>
  <si>
    <t>CB001</t>
  </si>
  <si>
    <t>Varas Teste</t>
  </si>
  <si>
    <t>Saco Transporte</t>
  </si>
  <si>
    <t>Saco de transporte em lona para o equipamento de teste e manutenção</t>
  </si>
  <si>
    <t>DG1</t>
  </si>
  <si>
    <t>Spray</t>
  </si>
  <si>
    <t xml:space="preserve">Teste CO - DetectaGas® </t>
  </si>
  <si>
    <t>O DG1 DetectaGas® 250 ml CO foi concebido para testar detetores de monóxido de carbono (CO) montados no teto e é compatível com o dispensador de aerossol DH1 DetectaHead®.</t>
  </si>
  <si>
    <t>DG2</t>
  </si>
  <si>
    <t xml:space="preserve">Teste Universal de CO - DetectaGas® </t>
  </si>
  <si>
    <t>Com a sua lata de aerossol de fácil utilização, o DetectaGas® fornece um gás de teste seguro e sem riscos, que é retido durante o período necessário na câmara de teste calibrada incluída na tampa de cada kit, permitindo-lhe verificar rapidamente se os seus alarmes são sensíveis e precisos, garantindo que a sua casa, caravana, autocaravana ou local de trabalho permanecem seguros.</t>
  </si>
  <si>
    <t>DH1</t>
  </si>
  <si>
    <t>Dispensador de Aerossol DetectaHead®.</t>
  </si>
  <si>
    <t>O dispensador de aerossol DH1 DetectaHead® foi concebido para testar detetores de fumo e de monóxido de carbono.</t>
  </si>
  <si>
    <t>DP1</t>
  </si>
  <si>
    <t>Extensão</t>
  </si>
  <si>
    <t xml:space="preserve">Vara telescópica 6.4m DetectaPole® </t>
  </si>
  <si>
    <r>
      <t xml:space="preserve">Vara telescópica 6.4m DetectaPole® 
Feita de fibra de vidro vermelha resistente e não condutora. 
Compatível com </t>
    </r>
    <r>
      <rPr>
        <sz val="10"/>
        <color rgb="FFBA2434"/>
        <rFont val="Aptos Narrow"/>
        <family val="2"/>
        <scheme val="minor"/>
      </rPr>
      <t xml:space="preserve">FG010, TH010, TM012 </t>
    </r>
    <r>
      <rPr>
        <sz val="10"/>
        <rFont val="Aptos Narrow"/>
        <family val="2"/>
        <scheme val="minor"/>
      </rPr>
      <t xml:space="preserve">e </t>
    </r>
    <r>
      <rPr>
        <sz val="10"/>
        <color rgb="FFBA2434"/>
        <rFont val="Aptos Narrow"/>
        <family val="2"/>
        <scheme val="minor"/>
      </rPr>
      <t>TR010.</t>
    </r>
  </si>
  <si>
    <t>DR1</t>
  </si>
  <si>
    <t>Dispensador de Aerossol - DetectaReach®</t>
  </si>
  <si>
    <t>Dispositivo de teste reutilizável e portátil. Inclui espaço de armazenamento para uma lata de fumo.</t>
  </si>
  <si>
    <t>DS1</t>
  </si>
  <si>
    <t>DetectaSmoke® - 250 ml</t>
  </si>
  <si>
    <r>
      <t>Spray não inflamável para teste Detetores de Fumos
Compatível com</t>
    </r>
    <r>
      <rPr>
        <sz val="10"/>
        <color rgb="FFBA2434"/>
        <rFont val="Aptos Narrow"/>
        <family val="2"/>
        <scheme val="minor"/>
      </rPr>
      <t xml:space="preserve"> TR010</t>
    </r>
    <r>
      <rPr>
        <sz val="10"/>
        <color theme="1"/>
        <rFont val="Aptos Narrow"/>
        <family val="2"/>
        <scheme val="minor"/>
      </rPr>
      <t xml:space="preserve">
</t>
    </r>
    <r>
      <rPr>
        <sz val="10"/>
        <color rgb="FF00B050"/>
        <rFont val="Aptos Narrow"/>
        <family val="2"/>
        <scheme val="minor"/>
      </rPr>
      <t>Utiliza uma lata facilmente reciclável (não de alumínio)</t>
    </r>
  </si>
  <si>
    <t>DS2R</t>
  </si>
  <si>
    <t>DetectaSmoke®</t>
  </si>
  <si>
    <r>
      <t xml:space="preserve">Spray para dispensador DR1
</t>
    </r>
    <r>
      <rPr>
        <sz val="10"/>
        <color rgb="FF00B050"/>
        <rFont val="Aptos Narrow"/>
        <family val="2"/>
        <scheme val="minor"/>
      </rPr>
      <t>Utiliza uma lata facilmente reciclável (não de alumínio)</t>
    </r>
  </si>
  <si>
    <t>ET010</t>
  </si>
  <si>
    <t>Vara em fibra de vidro,  telescópica 1.26m - 4.5m</t>
  </si>
  <si>
    <t>Pode ser extensível até 9m - Adicionando até 3x ET011</t>
  </si>
  <si>
    <t>ET011</t>
  </si>
  <si>
    <t>Extensão para vara em fibra de vidro,  telescópica 1.2m</t>
  </si>
  <si>
    <t xml:space="preserve">
Pode ser extensível até 3.6m - Adicionando até 3x ET011</t>
  </si>
  <si>
    <t>FG010</t>
  </si>
  <si>
    <t>Remoção</t>
  </si>
  <si>
    <t>Ferramenta UniversalPpara Extração Detetores</t>
  </si>
  <si>
    <t>A ferramenta de remoção universal montada numa estrutura oscilante permite retirar detetores com diâmetros entre 65 mm e 110 mm. As cames, identificadas por cores, são simplesmente rodadas e encaixadas no lugar. A estrutura oscilante permite o acesso a detetores que não podem ser alcançados diretamente por baixo. Uma articulação universal garante que o detetor permaneça paralelo ao teto durante a extração e a substituição.</t>
  </si>
  <si>
    <t>SC008CO</t>
  </si>
  <si>
    <t>Teste CO</t>
  </si>
  <si>
    <t>Spray Teste Detetores CO</t>
  </si>
  <si>
    <t>SC010</t>
  </si>
  <si>
    <t>Teste Fumo</t>
  </si>
  <si>
    <t>Spray Teste Detetores de Fumos</t>
  </si>
  <si>
    <t>SCORP1001</t>
  </si>
  <si>
    <t>Teste Automático</t>
  </si>
  <si>
    <t>Scorpion</t>
  </si>
  <si>
    <t>Scorpion Point</t>
  </si>
  <si>
    <t>O Scorpion é uma solução para testar detetores de difícil acesso. Garante que todos os detetores de fumo possam ser testados a qualquer momento – independentemente da localização.
O SCORP1001 é uma cabeça de teste Scorpion e um suporte de montagem para utilização com detetores de fumo do tipo pontual.</t>
  </si>
  <si>
    <t>SCORP1011</t>
  </si>
  <si>
    <t>Scorpion Point KIT</t>
  </si>
  <si>
    <t>O Scorpion é uma solução para testar detetores de difícil acesso. Garante que todos os detetores de fumo possam ser testados a qualquer momento – independentemente da localização.
O SCORP1011 combina um SCORP1001, uma cabeça de teste Scorpion com suporte de montagem e um ponto de acesso SCORP25 num único pacote prático.</t>
  </si>
  <si>
    <t>SCORP60</t>
  </si>
  <si>
    <t>Cabo de bateria Scorpion</t>
  </si>
  <si>
    <t>Cabo de ligação para instalações Scorpion controladas a partir do solo. Liga o bastão de bateria TH013BB aos controladores SCORP7000 ou SCORP8000, permitindo a distribuição de energia às cabeças de teste Scorpion.</t>
  </si>
  <si>
    <t>SCORP7000</t>
  </si>
  <si>
    <t>Controlador portátil Scorpion e cabo da bateria</t>
  </si>
  <si>
    <t>Controlador portátil que, quando utilizado em conjunto com um ponto de acesso SCORP25, permite ativar unidades principais Scorpion individuais ligadas a detetores de fumo.</t>
  </si>
  <si>
    <t>SCORP8000</t>
  </si>
  <si>
    <t>Controlador de parede Scorpion</t>
  </si>
  <si>
    <t>Controlador ao nível do solo para até 8 cabeças Scorpion. Permite que cada cabeça Scorpion seja controlada a partir de um local conveniente ao nível do solo, iniciando e terminando o teste conforme necessário. Controla também a distribuição de energia fornecida por uma bateria portátil às cabeças Scorpion, permitindo a remoção da bateria do local para evitar a manipulação indevida do sistema.</t>
  </si>
  <si>
    <t>TBC100</t>
  </si>
  <si>
    <t>Bateria para Varas de Teste</t>
  </si>
  <si>
    <t>Bateria para Varas de Teste
Compatível com: TH013BB</t>
  </si>
  <si>
    <t>TES3-6PACK</t>
  </si>
  <si>
    <t>Varas de Teste</t>
  </si>
  <si>
    <t xml:space="preserve">Pack 6 Cartuchos Fumo </t>
  </si>
  <si>
    <t>O TES3-6PACK é um cartucho de fumo de substituição para utilização com o XTR2. Um TES3-6PACK contém 6 cartuchos de fumo não perigosos e não pressurizados.</t>
  </si>
  <si>
    <t>TESTIFIRE-ADAP</t>
  </si>
  <si>
    <t>Adaptador para teste de deteção por aspiração
Compatível com XTR2</t>
  </si>
  <si>
    <t>Adaptador específico destinado a substituir a membrana padrão num copo de teste Testifire XTR2. Permite realizar testes funcionais em sistemas de deteção de fumo por aspiração. Também pode ser utilizado para testar detetores planos/embutidos.</t>
  </si>
  <si>
    <t>TESTIFIRE-BP</t>
  </si>
  <si>
    <t>Batería de litio para unidad de prueba XTR2</t>
  </si>
  <si>
    <t>TESTIFIRE-CHAK</t>
  </si>
  <si>
    <t>Kit de carga para unidad de prueba XTR2</t>
  </si>
  <si>
    <t>TESTIFIRE-GEN-1PK</t>
  </si>
  <si>
    <t>Generador de humo para unidad de prueba XTR2</t>
  </si>
  <si>
    <t>TESTIFIRE-MEM</t>
  </si>
  <si>
    <t>Vedante ⌀ 90 mm para Unidade XTR2</t>
  </si>
  <si>
    <t>TESTIFIRE-MEML</t>
  </si>
  <si>
    <t>Vedante ⌀ 162 mm para Unidade XTR2</t>
  </si>
  <si>
    <t>TESTIFIRE-SOP</t>
  </si>
  <si>
    <t>Espaçador XTR2</t>
  </si>
  <si>
    <t>TESTIFIRE-XTR2</t>
  </si>
  <si>
    <t xml:space="preserve">Kit completo para teste de detetores de fumo e calor </t>
  </si>
  <si>
    <t>O kit Testifire-XTR2 inclui:
1 x TESTIFIRE-XTR2-HEAD
1 x Bateria de iões de lítio TESTIFIRE-BP
1 x Gerador de fumo TESTIFIRE-GEN
1 x Kit de carregador TESTIFIRE-CHAK
1 x Cartucho de fumo TES3</t>
  </si>
  <si>
    <t>TESTIFIRE-XTR2-6M</t>
  </si>
  <si>
    <t xml:space="preserve">Kit completo para teste de detetores de fumo e calor - 6m </t>
  </si>
  <si>
    <t>1 x TESTIFIRE-XTR2-HEAD
1 x Bateria de iões de lítio TESTIFIRE-BP
1 x Gerador de fumo TESTIFIRE-GEN
1 x Kit de carregador TESTIFIRE-CHAK
1 x Cartucho de fumo TES3
1 x Haste telescópica de fibra de vidro ET010 de 4,5 m
1 x FG010 Ferramenta de remoção universal em estrutura oscilante
1 x CB001 Saco de transporte</t>
  </si>
  <si>
    <t>TESTIFIRE-XTR2-HEAD</t>
  </si>
  <si>
    <t>Cabeça de teste multifuncional para detetores de fumo e calor</t>
  </si>
  <si>
    <t>A cabeça Testifire-XTR2 inclui:
1 x TESTIFIRE-XTR2-HEAD
1 x Membrana TESTIFIRE-MEM com 90 mm de diâmetro</t>
  </si>
  <si>
    <t>TH010</t>
  </si>
  <si>
    <t>Teste para detetores de calor  - Alimentação 230VAC</t>
  </si>
  <si>
    <t xml:space="preserve">Dispositivo de teste de detetores termicos,  alimentado pela rede elétrica a 230 VCA, montado numa estrutura oscilante com um copo transparente. </t>
  </si>
  <si>
    <t>TH012</t>
  </si>
  <si>
    <t>Teste para detetores de calor  - Alimentação Bateria</t>
  </si>
  <si>
    <t xml:space="preserve">Dispositivo de teste de detetores termicos,  alimentado a bateria, montado numa estrutura oscilante com um copo transparente. </t>
  </si>
  <si>
    <t>TH013BB</t>
  </si>
  <si>
    <t>Bateria para Varas de Teste
Compatível com: TH012 | TM010 | TS816 e TS826</t>
  </si>
  <si>
    <t>TM0XXR</t>
  </si>
  <si>
    <t>Vedante para Unidade Universais de Teste de Fumos e/ou Calor</t>
  </si>
  <si>
    <t>Para TM010 e TM012</t>
  </si>
  <si>
    <t>TR010</t>
  </si>
  <si>
    <t>Copo dispensador transparente suporte articulado</t>
  </si>
  <si>
    <t>Os equipamentos de teste e manutenção de detetores permite ao utilizador remover ou testar de forma rápida e fácil praticamente todos os detetores de fumo e calor. Os materiais leves e resistentes garantem uma longa vida útil e permitem a manutenção em alturas até 9 m. As ferramentas apresentam um design integrado, proporcionando uma solução completa com o mínimo de componentes.</t>
  </si>
  <si>
    <t>TR010R</t>
  </si>
  <si>
    <t>Vedante para copo spray TR010</t>
  </si>
  <si>
    <t>TS806-03</t>
  </si>
  <si>
    <t>Copo dispensador transparente suporte articulado - 6m</t>
  </si>
  <si>
    <t>O kit contém:
- uma vara telescópica de fibra de vidro com 4,5 m
- ferramenta universal para remoção de detetores
- dispensador de fumo em aerossol
- unidade de detecção de calor sem fios
- 2 baterias recarregáveis
- carregador rápido
- bolsa de transporte/armazenamento protetora</t>
  </si>
  <si>
    <t>TS808</t>
  </si>
  <si>
    <t>Copo dispensador transparente suporte articulado - 4m</t>
  </si>
  <si>
    <t xml:space="preserve">Kits de teste composto por:
• Vara telescópica em fibra de vidro - 2.5m
• Copo para spray 
Para extensão até 4m - Necessário 3x ET011 
</t>
  </si>
  <si>
    <t>FC-172-002</t>
  </si>
  <si>
    <t>Via Rádio - Fusion</t>
  </si>
  <si>
    <t>Sirene Vermelha (Necessita base FC-171-002)
&lt;99 dB(A) @ 1m (Depende do toque)
Aprovação EN54-3</t>
  </si>
  <si>
    <t>FCX-178-001</t>
  </si>
  <si>
    <t>Sinalizador Remoto, interior
Aprovação EN54-25</t>
  </si>
  <si>
    <t>SH-14-3201-0001-99</t>
  </si>
  <si>
    <t>Via Rádio - Excellence</t>
  </si>
  <si>
    <t>Gateway</t>
  </si>
  <si>
    <t>Gateway Via Rádio Excellence</t>
  </si>
  <si>
    <t>Gateway de protocolo Excellence destinado a integrar uma zona de dispositivos de alarme sem fios SmartCell num sistema de alarme de incêndio endereçável Excellence com fios. Permite que estes dispositivos sem fios sejam geridos diretamente a partir do painel de controlo .</t>
  </si>
  <si>
    <t>SH-21-0200-0001-99</t>
  </si>
  <si>
    <t>Detetor Ótico/Térmico - Via Rádio Excellence</t>
  </si>
  <si>
    <t>O Detetor Duplo de Fumo/Calor SmartCell, comunicação bidirecional a 868 MHz, LED de indicação de incêndio e um mecanismo de bloqueio.
Este dispositivo possui certificação de terceiros e é compatível com o gateway sem fios Excellence.</t>
  </si>
  <si>
    <t>SH-21-BASE-0100</t>
  </si>
  <si>
    <t>Base montagem para Sirene - Vermelho</t>
  </si>
  <si>
    <t>Base montagem para Sirene - Vermelho (Pack 10)</t>
  </si>
  <si>
    <t>SH-21-BASE-0200</t>
  </si>
  <si>
    <t>Base montagem para Sirene - Branco</t>
  </si>
  <si>
    <t>Base montagem para Sirene - Branco (Pack 10)</t>
  </si>
  <si>
    <t>SH-22-0200-0001-99</t>
  </si>
  <si>
    <t>Detetor Ótico/Térmico com Sirene - Via Rádio Excellence</t>
  </si>
  <si>
    <t>O Detetor Duplo de Fumo/Calor SmartCell com Sirene, incluem deteção dupla de fumo e/ou calor, sirene integrada com 32 tons, comunicação bidirecional a 868 MHz, LED de indicação de incêndio e um mecanismo de bloqueio anti-manipulação.
Este dispositivo possui certificação de terceiros e é compatível com o gateway sem fios Excellence.</t>
  </si>
  <si>
    <t>SH-23-0210-0001-99</t>
  </si>
  <si>
    <t>Detetor Ótico/Térmico com Sirene e VAD Vermelho  - Via Rádio Excellence</t>
  </si>
  <si>
    <t>O Detetor Duplo de Fumo/Calor SmartCell com Sirene e DAV, incluem deteção dupla de fumo e/ou calor, sirene integrada com 32 tons, comunicação bidirecional a 868 MHz, LED de indicação de incêndio e um mecanismo de bloqueio anti-manipulação.
Este dispositivo possui certificação de terceiros e é compatível com o gateway sem fios Excellence.</t>
  </si>
  <si>
    <t>SH-23-0220-0001-99</t>
  </si>
  <si>
    <t>Detetor Ótico/Térmico com Sirene e VAD Branco  - Via Rádio Excellence</t>
  </si>
  <si>
    <t>SH-31-0100-0001-99</t>
  </si>
  <si>
    <t>Sirene Vermelha - Via Rádio Excellence</t>
  </si>
  <si>
    <t>Sirene com 32 tons, comunicação bidirecional a 868 MHz, LED de indicação de incêndio e um mecanismo de bloqueio anti-manipulação.
Este dispositivo possui certificação de terceiros e é compatível com o gateway sem fios Excellence.</t>
  </si>
  <si>
    <t>SH-31-0200-0001-99</t>
  </si>
  <si>
    <t>Sirene Branca - Via Rádio Excellence</t>
  </si>
  <si>
    <t>SH-32-0110-0001-99</t>
  </si>
  <si>
    <t>Sirene Vermelha com VAD Vermelho - Parede - Via Rádio Excellence</t>
  </si>
  <si>
    <t>Sirene com DAV certificado pela norma EN54:23, 32 tons de alarme, comunicação bidirecional a 868 MHz e um mecanismo de bloqueio anti-manipulação.
Este dispositivo possui certificação de terceiros e é compatível com o gateway sem fios Excellence.</t>
  </si>
  <si>
    <t>SH-32-0120-0001-99</t>
  </si>
  <si>
    <t>Sirene Vermelha com VAD Branco - Parede - Via Rádio Excellence</t>
  </si>
  <si>
    <t>SH-32-0210-0001-99</t>
  </si>
  <si>
    <t>Sirene Branca com VAD Vermelho - Parede - Via Rádio Excellence</t>
  </si>
  <si>
    <t>SH-32-0220-0001-99</t>
  </si>
  <si>
    <t>Sirene Branca com VAD Branco - Parede - Via Rádio Excellence</t>
  </si>
  <si>
    <t>SH-33-0110-0001-99</t>
  </si>
  <si>
    <t>Sirene Vermelha com VAD Vermelho - Teto - Via Rádio Excellence</t>
  </si>
  <si>
    <t>SH-33-0120-0001-99</t>
  </si>
  <si>
    <t>Sirene Vermelha com VAD Branco - Teto - Via Rádio Excellence</t>
  </si>
  <si>
    <t>SH-33-0210-0001-99</t>
  </si>
  <si>
    <t>Sirene Branca com VAD Vermelho - Teto - Via Rádio Excellence</t>
  </si>
  <si>
    <t>SH-33-0220-0001-99</t>
  </si>
  <si>
    <t>Sirene Branca com VAD Branco - Teto - Via Rádio Excellence</t>
  </si>
  <si>
    <t>SH-41-0200-0001-99</t>
  </si>
  <si>
    <t>Módulo 2 Inputs / 2 Outputs - Via Rádio Excellence</t>
  </si>
  <si>
    <t>O dispositivo de entrada/saída SmartCell 
As características incluem duas entradas monitorizadas por resistência, duas saídas sem tensão e comunicação bidirecional a 868 MHz.
Este dispositivo possui certificação de terceiros e é compatível com o gateway sem fios Excellence.</t>
  </si>
  <si>
    <t>SH-44-0200-0001-99</t>
  </si>
  <si>
    <t>Retentor de Porta Inteligente - Branco - Via Rádio Excellence</t>
  </si>
  <si>
    <t>Retentor de porta sem fios inteligente. Combina uma mecânica comprovada no setor com a reconhecida robustez da tecnologia sem fios SmartCell, totalmente certificada pela norma EN. Rápido e fácil de instalar, o SmartDoor oferece endereçamento individual no painel de controlo ou gateway Excellence. Operando na banda de frequência europeia harmonizada de 868 MHz e com integração total no sistema, o SmartDoor é totalmente controlado pelo sistema de incêndio. Este dispositivo possui certificação de terceiros e é compatível com toda a gama de produtos sem fios SmartCell.
Traduzido com a versão gratuita do tradutor - DeepL.com</t>
  </si>
  <si>
    <t>SH-44-0300-0001-99</t>
  </si>
  <si>
    <t>Retentor de Porta Inteligente - Preto - Via Rádio Excellence</t>
  </si>
  <si>
    <t>SH-51-0100-0001-99</t>
  </si>
  <si>
    <t>Botoneira Vermelha - Inclui base e cobertura transparentecom - Via Rádio Excellence</t>
  </si>
  <si>
    <t>Rápido e fácil de instalar com endereço individual no painel de controlo Excellence ou no gateway.
Comunicação bidirecional a 868 MHz, LED de indicação de incêndio.</t>
  </si>
  <si>
    <t>SH-51-BASE-0100</t>
  </si>
  <si>
    <t>Base Montagem Botoneira - Vermelho</t>
  </si>
  <si>
    <t>Pack 20 bases Vermelhas de substituição para Botoneira</t>
  </si>
  <si>
    <t>SH-51-BASE-0300</t>
  </si>
  <si>
    <t>Base Montagem Botoneira - Azul</t>
  </si>
  <si>
    <t>SC MCP ? BASE BLUE (10 PACK)</t>
  </si>
  <si>
    <t>SH-51-KEY-0001</t>
  </si>
  <si>
    <t>Chave Teste para Botoneira</t>
  </si>
  <si>
    <t>Pack 10 chaves de teste para Botoneira</t>
  </si>
  <si>
    <t>SH-51-TAG-0001</t>
  </si>
  <si>
    <t>Selos Segurança para Botoneiras</t>
  </si>
  <si>
    <t>Pack  50 Selos de Segurança para cobertura transparente</t>
  </si>
  <si>
    <t>SH-62-0210-0001-99</t>
  </si>
  <si>
    <t>Sinalizador - Via Rádio Excellence</t>
  </si>
  <si>
    <t>O indicador remoto sem fios SmartCell é rápido e fácil de instalar e permite o endereçamento individual no painel de controlo Excellence ou no Gateway.
As características incluem um LED vermelho de indicação de incêndio, comunicação bidirecional a 868 MHz</t>
  </si>
  <si>
    <t>SH-62-0211-0001-99</t>
  </si>
  <si>
    <t>O indicador remoto sem fios SmartCell é rápido e fácil de instalar e permite o endereçamento individual no painel de controlo Excellence ou no Gateway.
As características incluem um LED vermelho de indicação de incêndio, comunicação bidirecional a 868 MHz
Sinalizador Branco com LED Vermelho e texto "Fire Detection Indicator" - Via Rádio Excellence</t>
  </si>
  <si>
    <t>SH-836-000</t>
  </si>
  <si>
    <t>Pilha Lítio</t>
  </si>
  <si>
    <t xml:space="preserve">Pilha Lítio AA ER14505M 3.6V </t>
  </si>
  <si>
    <t>240315</t>
  </si>
  <si>
    <t>Dupla Ação</t>
  </si>
  <si>
    <t>Botoneira Amarela Duplo Acionamento - Extinção</t>
  </si>
  <si>
    <t>Botão de alarme manual de dupla ação, de cor amarela, utilizado como dispositivo de ativação em sistemas de extinção de incêndios.
É ligado ao painel de controlo de deteção ou de extinção de incêndios através de um circuito de detetores convencional. Um LED de estado vermelho indica visualmente quando o dispositivo é ativado.</t>
  </si>
  <si>
    <t>240345</t>
  </si>
  <si>
    <t>Botoneira Azul Duplo Acionamento - STOP</t>
  </si>
  <si>
    <t>Botão de alarme manual de dupla ação, de cor azul, utilizado como dispositivo de Paragem em sistemas de extinção de incêndios. É ligado ao painel de controlo de deteção ou de extinção de incêndios através de um circuito de detetores convencional. Um LED de estado vermelho indica visualmente quando o dispositivo é ativado.</t>
  </si>
  <si>
    <t>240365</t>
  </si>
  <si>
    <t>Botoneira Branca Duplo Acionamento - ABORTAR</t>
  </si>
  <si>
    <t>Botão de alarme manual de dupla ação, de cor branca, utilizado como dispositivo para Abotar em sistemas de extinção de incêndios. É ligado ao painel de controlo de deteção ou de extinção de incêndios através de um circuito de detetores convencional. Um LED de estado vermelho indica visualmente quando o dispositivo é ativado.</t>
  </si>
  <si>
    <t>249687</t>
  </si>
  <si>
    <t>Chave Botoneira</t>
  </si>
  <si>
    <t>2196844</t>
  </si>
  <si>
    <t>Label para Botoneira 240315</t>
  </si>
  <si>
    <t>Conjunto de etiquetas vários idiomas para botoneira 240315.
Texto em Português "Descarga Manual - Sistema de Extinção"</t>
  </si>
  <si>
    <t>2196846</t>
  </si>
  <si>
    <t>Label para Botoneira 240345</t>
  </si>
  <si>
    <t>Conjunto de etiquetas vários idiomas para botoneira 240345.
Texto em Português "STOP Emergência - Sistema Extinção"</t>
  </si>
  <si>
    <t>2196847</t>
  </si>
  <si>
    <t>Label para Botoneira 240365</t>
  </si>
  <si>
    <t>Conjunto de etiquetas vários idiomas para botoneira 240365.
Texto em Português "ABORTAR - Sistema Extinção"</t>
  </si>
  <si>
    <t>1-21888-K030</t>
  </si>
  <si>
    <t>Pastilhas Fumo</t>
  </si>
  <si>
    <t>Pack 6 de fumo branco, não toxico</t>
  </si>
  <si>
    <t>9-30437</t>
  </si>
  <si>
    <t>APIC Modulaser ZITON</t>
  </si>
  <si>
    <t>N-MC-AFM-G</t>
  </si>
  <si>
    <t>Adaptadores</t>
  </si>
  <si>
    <t>Base adaptadora para montagem sobre caixa aparelhagem - Verde</t>
  </si>
  <si>
    <t>O acessório de montagem embutida para botoneiras da Série NC e Excellence, permite a instalação das botoneiras numa caixa de parede embutida. A montagem embutida reduz substancialmente a altura total de saliência, melhorando assim a estética do dispositivo quando instalado na parede.</t>
  </si>
  <si>
    <t>N-MC-AFM-R</t>
  </si>
  <si>
    <t>Base adaptadora para montagem sobre caixa aparelhagem - Vermelha</t>
  </si>
  <si>
    <t>N-MC-AFM-Y</t>
  </si>
  <si>
    <t>Base adaptadora para montagem sobre caixa aparelhagem - Amarelo</t>
  </si>
  <si>
    <t>N-MC-BB-G</t>
  </si>
  <si>
    <t>Base Montagem</t>
  </si>
  <si>
    <t>Caixa de montagem de superfície - Verde</t>
  </si>
  <si>
    <t>Caixa de montagem à superfície para botoneiras da Série NC e Excellence.
Permite a entrada de cabos pela parte traseira ou pela parte superior e inferior</t>
  </si>
  <si>
    <t>N-MC-BB-O</t>
  </si>
  <si>
    <t>Caixa de montagem de superfície -  Laranja</t>
  </si>
  <si>
    <t>N-MC-BB-R</t>
  </si>
  <si>
    <t>Caixa de montagem de superfície -  Vermelha</t>
  </si>
  <si>
    <t>N-MC-BB-U</t>
  </si>
  <si>
    <t>Caixa de montagem de superfície -  Azul</t>
  </si>
  <si>
    <t>N-MC-BB-W</t>
  </si>
  <si>
    <t>Caixa de montagem de superfície -  Branca</t>
  </si>
  <si>
    <t>N-MC-BB-Y</t>
  </si>
  <si>
    <t>Caixa de montagem de superfície -  Amarela</t>
  </si>
  <si>
    <t>N-MC-BS</t>
  </si>
  <si>
    <t>Selos  - Pack 5</t>
  </si>
  <si>
    <t xml:space="preserve">O N-MC-BC é um selo inviolável e quebrável para botoneiras. Permite que a tampa basculante da botoneira «bloqueada» ao próprio ponto de alarme, obrigando a uma operação em três etapas e eliminando alarmes acidentais ou indevidos. </t>
  </si>
  <si>
    <t>N-MC-CG</t>
  </si>
  <si>
    <t>Bucíns para botoneiras e sirenes - Pack (10x100)</t>
  </si>
  <si>
    <t>Garantem uma vedação hermética entre o cabo e o dispositivo e oferecem proteção contra a penetração de elementos externos na área por onde o cabo é introduzido.</t>
  </si>
  <si>
    <t>N-MC-FC</t>
  </si>
  <si>
    <t>Tampa transparente</t>
  </si>
  <si>
    <t>A N-MC-FC é uma tampa transparente para botoneiras. É utilizado para proteger contra a ativação acidental, permitindo uma ação de ativação em duas etapas. O utilizador tem de levantar a tampa antes de ativar o alarme.</t>
  </si>
  <si>
    <t>N-MC-FE</t>
  </si>
  <si>
    <t>Vidro p/operação por quebra (10 Unidades)</t>
  </si>
  <si>
    <t xml:space="preserve">O N-MC-FE é um elemento de acionamento de vidro para botoneiras compatíveis da série Tipo A. Pode ser utilizado como alternativa aos elementos reiniciáveis normalmente utilizados nestes pontos de alarme manuais. </t>
  </si>
  <si>
    <t>N-MC-KM</t>
  </si>
  <si>
    <t>Chave metálica de teste e rearme - Pack 10</t>
  </si>
  <si>
    <t>O N-MC-K é uma chave parabotoneiras da Série NC e Excellence. Dependendo da situação em que é utilizada, esta chave permite o teste como a abertura da botoneira.</t>
  </si>
  <si>
    <t>N-MC-PC</t>
  </si>
  <si>
    <t>Terminais de ligação - Pack 20</t>
  </si>
  <si>
    <t>O N-MC-PC é um conector que permite a fácil ligação dos cabos na botoneira, simplificando a instalação e a manutenção.</t>
  </si>
  <si>
    <t>N-MC-RE</t>
  </si>
  <si>
    <t xml:space="preserve">Plástico para operação, rearme  </t>
  </si>
  <si>
    <t>O N-MC-RE é um elemento de acionamento flexível para botoneiras  tipo A. Permite que a botoneira seja reiniciada após a ativação, sem necessidade de substituir o elemento.</t>
  </si>
  <si>
    <t>N-MC-S-G</t>
  </si>
  <si>
    <t>Espelho de acabamento - Verde</t>
  </si>
  <si>
    <t>O acessório de montagem em superfície para botoneiras da Série NC e Excellence. Permite cobrir as aberturas inestéticas entre a parede e a botoneira.</t>
  </si>
  <si>
    <t>N-MC-S-R</t>
  </si>
  <si>
    <t>Espelho de acabamento - Vermelho</t>
  </si>
  <si>
    <t>UF-1</t>
  </si>
  <si>
    <t>Suporte para Pavimento Falso</t>
  </si>
  <si>
    <t>O suporte UF-1 proporciona uma plataforma de montagem adequada para a instalação de detetores de incêndio sob pavimentos elevados. O suporte inclui uma braçadeira fixada com parafusos para a sua fixação ao suporte do pavimento numa extremidade e uma plataforma para a montagem da base do detetor na outra.</t>
  </si>
  <si>
    <t>PAVA V260801</t>
  </si>
  <si>
    <t>Preço Líquido</t>
  </si>
  <si>
    <t>ABT-EOL-BOX</t>
  </si>
  <si>
    <t>Caixa de instalação para módulo de fim de linha EST-EOL</t>
  </si>
  <si>
    <t>ABT-IC-1</t>
  </si>
  <si>
    <t>Intercomunicador SIP com 1 botão</t>
  </si>
  <si>
    <t>ABT-ICDG-1</t>
  </si>
  <si>
    <t>Estação SIP de chamadas e paging com visor, equipada com microfone de pescoço de ganso, áudio mãos-livres de alta qualidade, botões programáveis, suporte para protocolo SIP e gestão de chamadas. Inclui 20 linhas SIP, conferência a 3 vias, áudio HD, ecrã principal a cores de 4,3", dois ecrãs laterais de 3,5", Bluetooth integrado e suporte Wi-Fi (via dongle). Compatível com Asterisk, Broadsoft, 3CX, Metaswitch, Elastix e Avaya.</t>
  </si>
  <si>
    <t>ABT-IC-K1</t>
  </si>
  <si>
    <t>Intercomunicador SIP com teclado completo</t>
  </si>
  <si>
    <t>ABT-LA30</t>
  </si>
  <si>
    <t>Coluna de altifalantes de matriz linear, 30 W, 100 V. Elevada uniformidade sonora e diretividade vertical. Ideal para espaços com elevada reverberação. IP65.</t>
  </si>
  <si>
    <t>ABT-LA-KIT</t>
  </si>
  <si>
    <t>Kit para ligação de colunas de altifalantes</t>
  </si>
  <si>
    <t>ABT-LMK-EXTENSION</t>
  </si>
  <si>
    <t>Kit de montagem de isolador (extensão)</t>
  </si>
  <si>
    <t>ABT-LMK-MASTER</t>
  </si>
  <si>
    <t>Kit de montagem de isolador (mestre)</t>
  </si>
  <si>
    <t>ABT-LMK-MV</t>
  </si>
  <si>
    <t>Kit de montagem de isolador</t>
  </si>
  <si>
    <t>ABT-M04N</t>
  </si>
  <si>
    <t>Módulo PA/VA com microfone, 4 botões e ligação em rede</t>
  </si>
  <si>
    <t>ABT-MVRA</t>
  </si>
  <si>
    <t>Adaptador para rack de 19 polegadas</t>
  </si>
  <si>
    <t>ABT-NSC6</t>
  </si>
  <si>
    <t>Controlador de som que permite a ligação simultânea de 6 microfones de medição e o ajuste automático do volume de áudio em função do ruído ambiente</t>
  </si>
  <si>
    <t>ABT-NSM-A</t>
  </si>
  <si>
    <t>Detector de ruído ambiente para controlador, tipo A</t>
  </si>
  <si>
    <t>ABT-NSM-B</t>
  </si>
  <si>
    <t>Detector de ruído ambiente para controlador, tipo B</t>
  </si>
  <si>
    <t>ABT-PSM48E</t>
  </si>
  <si>
    <t>Módulo gestor de alimentação de 48 V</t>
  </si>
  <si>
    <t>ABT-S106</t>
  </si>
  <si>
    <t>Altifalante de teto resistente ao fogo, 6 W, 100 V, diâmetro 10 cm. Elevada inteligibilidade da fala.</t>
  </si>
  <si>
    <t>ABT-S2010</t>
  </si>
  <si>
    <t>Altifalante de teto, 10 W, 100 V, diâmetro 20 cm. Concebido para elevados níveis acústicos e baixo consumo. Excelente inteligibilidade para mensagens de voz.</t>
  </si>
  <si>
    <t>ABT-T1410</t>
  </si>
  <si>
    <t>Corneta para alarme, 10 W, 100 V</t>
  </si>
  <si>
    <t>ABT-T2015</t>
  </si>
  <si>
    <t>Corneta para alarme, 15 W, 100 V</t>
  </si>
  <si>
    <t>ABT-W6/AB</t>
  </si>
  <si>
    <t>Altifalante de parede elegante, 6 W, 100 V. Instalação rápida. Excelente qualidade para voz e música.</t>
  </si>
  <si>
    <t>ABT-W6-BOX</t>
  </si>
  <si>
    <t>Caixa de montagem para instalação em parede</t>
  </si>
  <si>
    <t>ABT-W6-FRAME</t>
  </si>
  <si>
    <t>Moldura para montagem em parede de gesso cartonado (pladur)</t>
  </si>
  <si>
    <t>AKU-100-12</t>
  </si>
  <si>
    <t>Bateria de 12 Vcc, 100 Ah, para sistema de megafonia e evacuação por voz (PA/VA)</t>
  </si>
  <si>
    <t>AKU-100-12AFT</t>
  </si>
  <si>
    <t>Bateria AFT de 12 Vcc, 100 Ah, para sistema de megafonia e evacuação por voz (PA/VA)</t>
  </si>
  <si>
    <t>AKU-120-12</t>
  </si>
  <si>
    <t>Bateria de 12 Vcc, 120 Ah, para sistema de megafonia e evacuação por voz (PA/VA)</t>
  </si>
  <si>
    <t>AKU-125-12AFT</t>
  </si>
  <si>
    <t>Bateria AFT de 12 Vcc, 125 Ah, para sistema de megafonia e evacuação por voz (PA/VA)</t>
  </si>
  <si>
    <t>AKU-150-12AFT</t>
  </si>
  <si>
    <t>Bateria AFT de 12 Vcc, 150 Ah, para sistema de megafonia e evacuação por voz (PA/VA)</t>
  </si>
  <si>
    <t>AKU-160-12</t>
  </si>
  <si>
    <t>Bateria de 12 Vcc, 160 Ah, para sistema de megafonia e evacuação por voz (PA/VA)</t>
  </si>
  <si>
    <t>AKU-18-12</t>
  </si>
  <si>
    <t>Bateria de 12 Vcc, 18 Ah, para sistema de megafonia e evacuação por voz (PA/VA)</t>
  </si>
  <si>
    <t>AKU-200-12</t>
  </si>
  <si>
    <t>Bateria de 12 Vcc, 200 Ah, para sistema de megafonia e evacuação por voz (PA/VA)</t>
  </si>
  <si>
    <t>AKU-28-12</t>
  </si>
  <si>
    <t>Bateria de 12 Vcc, 28 Ah, para sistema de megafonia e evacuação por voz (PA/VA)</t>
  </si>
  <si>
    <t>AKU-35-12</t>
  </si>
  <si>
    <t>Bateria de 12 Vcc, 35 Ah, para sistema de megafonia e evacuação por voz (PA/VA)</t>
  </si>
  <si>
    <t>AKU-40-12</t>
  </si>
  <si>
    <t>Bateria de 12 Vcc, 40 Ah, para sistema de megafonia e evacuação por voz (PA/VA)</t>
  </si>
  <si>
    <t>AKU-55-12AFT</t>
  </si>
  <si>
    <t>Bateria AFT de 12 Vcc, 55 Ah, para sistema de megafonia e evacuação por voz (PA/VA)</t>
  </si>
  <si>
    <t>AKU-65-12</t>
  </si>
  <si>
    <t>Bateria de 12 Vcc, 65 Ah, para sistema de megafonia e evacuação por voz (PA/VA)</t>
  </si>
  <si>
    <t>AKU-75-12AFT</t>
  </si>
  <si>
    <t>Bateria AFT de 12 Vcc, 75 Ah, para sistema de megafonia e evacuação por voz (PA/VA)</t>
  </si>
  <si>
    <t>AKU-80-12</t>
  </si>
  <si>
    <t>Bateria de 12 Vcc, 80 Ah, para sistema de megafonia e evacuação por voz (PA/VA)</t>
  </si>
  <si>
    <t>EST-CU-11LCD</t>
  </si>
  <si>
    <t>Unidade de Controlo com LCD - 11 Slots</t>
  </si>
  <si>
    <t>EST-CU-11LT</t>
  </si>
  <si>
    <t>Unidade de Controlo - 11 Slots</t>
  </si>
  <si>
    <t>EST-DFMS</t>
  </si>
  <si>
    <t>Microdone Bombeiros</t>
  </si>
  <si>
    <t>EST-DMS</t>
  </si>
  <si>
    <t>Microfone Zona</t>
  </si>
  <si>
    <t>EST-DMS-LCD</t>
  </si>
  <si>
    <t>Microfone Zona com LCD</t>
  </si>
  <si>
    <t>EST-EKB-20M</t>
  </si>
  <si>
    <t>Teclado Extensão para Microfone</t>
  </si>
  <si>
    <t>EST_ENT_DEMOCASE</t>
  </si>
  <si>
    <t>EST-EOL</t>
  </si>
  <si>
    <t>Fim de Linha</t>
  </si>
  <si>
    <t>EST_FLYCASE</t>
  </si>
  <si>
    <t>Demo</t>
  </si>
  <si>
    <t>EST-ISLE</t>
  </si>
  <si>
    <t>Módulo de comunicação e integração RS485, distribuidor de sinais de áudio</t>
  </si>
  <si>
    <t>EST-M01</t>
  </si>
  <si>
    <t>Microfone com 1 botão, LEDs de estado, pescoço flexível e controlo de volume traseiro</t>
  </si>
  <si>
    <t>EST-M04</t>
  </si>
  <si>
    <t>Microfone com 4 botões, LEDs de estado, pescoço flexível e controlo de volume traseiro</t>
  </si>
  <si>
    <t>EST-P10</t>
  </si>
  <si>
    <t>Projetor sonoro 10 W, 100 V</t>
  </si>
  <si>
    <t>EST-P10P</t>
  </si>
  <si>
    <t>Projetor sonoro suspenso 10 W, 100 V</t>
  </si>
  <si>
    <t>EST-P20</t>
  </si>
  <si>
    <t>Projetor sonoro 20 W, 100 V</t>
  </si>
  <si>
    <t>EST-P20P</t>
  </si>
  <si>
    <t>Projetor sonoro suspenso 20 W, 100 V</t>
  </si>
  <si>
    <t>EST-PA1650B</t>
  </si>
  <si>
    <t>Amplificador Classe D, 1 × 650 W</t>
  </si>
  <si>
    <t>EST-PA2650B</t>
  </si>
  <si>
    <t>Amplificador Classe D, 2 × 650 W, configurável para 1 × 1300 W</t>
  </si>
  <si>
    <t>EST-PA4160B</t>
  </si>
  <si>
    <t>Amplificador Classe D, 4 × 160 W, configurável para 2 × 320 W</t>
  </si>
  <si>
    <t>EST-PA8080B</t>
  </si>
  <si>
    <t>Amplificador Classe D, 8 × 80 W, configurável para 4 × 160 W</t>
  </si>
  <si>
    <t>EST-PA8160B</t>
  </si>
  <si>
    <t>Amplificador Classe D, 8 × 160 W, configurável para 4 × 320 W</t>
  </si>
  <si>
    <t>EST-PF4</t>
  </si>
  <si>
    <t>Estrutura (rack) para fonte de alimentação</t>
  </si>
  <si>
    <t>EST-PS48800</t>
  </si>
  <si>
    <t>Sistema de alimentação para rack de 19", IP30</t>
  </si>
  <si>
    <t>EST-PSM48</t>
  </si>
  <si>
    <t>Controlador de fonte de alimentação e gestão de baterias de reserva até 60 A</t>
  </si>
  <si>
    <t>EST-REG1</t>
  </si>
  <si>
    <t>Controlador de volume com relé de bypass, 40 W, 100 V</t>
  </si>
  <si>
    <t>EST-S136</t>
  </si>
  <si>
    <t>Altifalante de teto resistente ao fogo, 6 W, Ø13 cm</t>
  </si>
  <si>
    <t>EST-S186</t>
  </si>
  <si>
    <t>Altifalante de teto de instalação rápida, elevada inteligibilidade da fala</t>
  </si>
  <si>
    <t>EST-S186C</t>
  </si>
  <si>
    <t>Descrição não disponível</t>
  </si>
  <si>
    <t>EST-S206B</t>
  </si>
  <si>
    <t>EST-S206B_BL</t>
  </si>
  <si>
    <t>Altifalante de teto resistente ao fogo, 6 W, Ø20 cm, preto</t>
  </si>
  <si>
    <t>EST-SW176</t>
  </si>
  <si>
    <t>Altifalante de parede, 6 W, 100 V, Ø17 cm</t>
  </si>
  <si>
    <t>EST-T2430</t>
  </si>
  <si>
    <t>Corneta para sistemas de alarme</t>
  </si>
  <si>
    <t>EST-VES-2001-L</t>
  </si>
  <si>
    <t>EST-VES-4002-L</t>
  </si>
  <si>
    <t>Sistema PA/VA integrado, 4 zonas AB, amplificador 2 × 320 W</t>
  </si>
  <si>
    <t>EST-VES-4002-LN</t>
  </si>
  <si>
    <t>Sistema PA/VA integrado, 4 zonas AB, amplificador 2 × 320 W, rede por fibra ótica</t>
  </si>
  <si>
    <t>EST-VES-4002-LNR</t>
  </si>
  <si>
    <t>Sistema PA/VA integrado, 4 zonas AB, amplificador 2 × 320 W, versão rack</t>
  </si>
  <si>
    <t>EST-VES-8003-LN</t>
  </si>
  <si>
    <t>Sistema PA/VA integrado, 8 zonas AB, amplificador 3 × 500 W</t>
  </si>
  <si>
    <t>EST-VES-8003-LNR</t>
  </si>
  <si>
    <t>Sistema PA/VA integrado, 8 zonas AB, amplificador 3 × 500 W, versão rack</t>
  </si>
  <si>
    <t>EST-VES-8003-LNRX2</t>
  </si>
  <si>
    <t>Rack 14U com VES-8003-LNR + VES-8003-R</t>
  </si>
  <si>
    <t>EST-W6</t>
  </si>
  <si>
    <t>Altifalante de parede elegante, 6 W, 100 V</t>
  </si>
  <si>
    <t>EST-W6_BL</t>
  </si>
  <si>
    <t>Altifalante de parede resistente ao fogo, 6 W, preto</t>
  </si>
  <si>
    <t>EST-W6W</t>
  </si>
  <si>
    <t>Altifalante de parede, 6 W, acabamento em madeira</t>
  </si>
  <si>
    <t>EST-XAUDI-8</t>
  </si>
  <si>
    <t>Placa de expansão com 8 entradas de áudio balanceadas RJ45</t>
  </si>
  <si>
    <t>EST-XAUDIO-4/8-RS</t>
  </si>
  <si>
    <t>Placa com 4 entradas de áudio, 8 saídas de áudio e interface RS485</t>
  </si>
  <si>
    <t>EST-XCTRLINE-2</t>
  </si>
  <si>
    <t>Placa de controlo para 2 linhas independentes de altifalantes</t>
  </si>
  <si>
    <t>EST-XCTRLINE-4</t>
  </si>
  <si>
    <t>Placa de controlo para 4 linhas independentes de altifalantes</t>
  </si>
  <si>
    <t>EST-XLOGIN-8C</t>
  </si>
  <si>
    <t>Placa com 8 entradas lógicas monitorizadas</t>
  </si>
  <si>
    <t>EST-XLOGOUT-8C</t>
  </si>
  <si>
    <t>Placa com 8 saídas de relé programáveis</t>
  </si>
  <si>
    <t>IS8200-1</t>
  </si>
  <si>
    <t>Isolador Ex para linha de audio</t>
  </si>
  <si>
    <t>LM8200-OEM01</t>
  </si>
  <si>
    <t>Módulo Loop</t>
  </si>
  <si>
    <t>OYYOSS-PMS-05</t>
  </si>
  <si>
    <t>CD/MP3/FM com controlo de volume</t>
  </si>
  <si>
    <t>PROSAFEGS110TP</t>
  </si>
  <si>
    <t>Switch ProSafe GS110TP</t>
  </si>
  <si>
    <t>RACK-19-24U</t>
  </si>
  <si>
    <t>Rack 24U (600 × 800 mm)</t>
  </si>
  <si>
    <t>RACK-19-24U-AS</t>
  </si>
  <si>
    <t>Serviço de montagem para Rack 24U (artigo não físico)</t>
  </si>
  <si>
    <t>RACK-19-33U</t>
  </si>
  <si>
    <t>Rack 33U (600 × 800 mm)</t>
  </si>
  <si>
    <t>RACK-19-33U-AS</t>
  </si>
  <si>
    <t>Serviço de montagem para Rack 33U (artigo não físico)</t>
  </si>
  <si>
    <t>RACK-19-42U</t>
  </si>
  <si>
    <t>Rack 42U (600 × 800 mm)</t>
  </si>
  <si>
    <t>RACK-19-42U-AS</t>
  </si>
  <si>
    <t>Serviço de montagem para Rack 42U (artigo não físico)</t>
  </si>
  <si>
    <t>REDBOX300</t>
  </si>
  <si>
    <t>Módulo para posto de microfonia de incêndio, 310 × 300 × 150 mm, RAL 3000</t>
  </si>
  <si>
    <t>SF-MM31002D-GP</t>
  </si>
  <si>
    <t>Módulo SFP, 1,25 Gbps SX+, 1350 nm, LC DDM MMF</t>
  </si>
  <si>
    <t>SF-SMS55WD020D-GP</t>
  </si>
  <si>
    <t>Transceiver SFP 1,25 Gbps, 1550 nm Tx/1310 nm Rx, alcance de 20 km</t>
  </si>
  <si>
    <t>SIP_GATEWAY</t>
  </si>
  <si>
    <t>Servidor Gateway SIP</t>
  </si>
  <si>
    <t>SIP_GW_AM</t>
  </si>
  <si>
    <t>Atendedor automático SIP</t>
  </si>
  <si>
    <t>SIP_GW_P</t>
  </si>
  <si>
    <t>PBX SIP com registo em Proxy SIP</t>
  </si>
  <si>
    <t>SIP_GW_SF</t>
  </si>
  <si>
    <t>Armazenamento e reencaminhamento SIP</t>
  </si>
  <si>
    <t>SIP_GW_T</t>
  </si>
  <si>
    <t>Temporizadores SIP</t>
  </si>
  <si>
    <t>SIP_GW_Z100</t>
  </si>
  <si>
    <t>Gateway SIP para até 100 zonas de áudio</t>
  </si>
  <si>
    <t>SIP_GW_Z25</t>
  </si>
  <si>
    <t>Gateway SIP para até 25 zonas de áudio</t>
  </si>
  <si>
    <t>SIP_GW_Z250</t>
  </si>
  <si>
    <t>Gateway SIP para até 250 zonas de áudio</t>
  </si>
  <si>
    <t>SIP_GW_Z5</t>
  </si>
  <si>
    <t>Gateway SIP para até 5 zonas de áudio</t>
  </si>
  <si>
    <t>SIP_GW_Z500</t>
  </si>
  <si>
    <t>Gateway SIP para até 500 zonas de áudio</t>
  </si>
  <si>
    <t>SIP_GW_Z500PLUS</t>
  </si>
  <si>
    <t>Gateway SIP para mais de 500 zonas de áudio</t>
  </si>
  <si>
    <t>WA-AB_06-100/T-EN54</t>
  </si>
  <si>
    <t>Altifalante mural AB, 2 × 6 W</t>
  </si>
  <si>
    <t>WMC</t>
  </si>
  <si>
    <t>WU_06-66/T-EN54</t>
  </si>
  <si>
    <t>Altifalante mural, 6 W, modelo WU_06-66/T-EN54</t>
  </si>
  <si>
    <t>YELLOW_ELEMENT</t>
  </si>
  <si>
    <t>Licença Yellow de visualização para 500 elementos</t>
  </si>
  <si>
    <t>YELLOW_INSTALL</t>
  </si>
  <si>
    <t>YELLOW_LAYOUT</t>
  </si>
  <si>
    <t>YELLOW_SUPPORT</t>
  </si>
  <si>
    <t>YEL_SERVER_1000</t>
  </si>
  <si>
    <t>Licença de servidor Yellow para 1000 elementos</t>
  </si>
  <si>
    <t>YEL_SERVER_2000</t>
  </si>
  <si>
    <t>Licença de servidor Yellow para 2000 elementos</t>
  </si>
  <si>
    <t>YEL_SERVER_3000</t>
  </si>
  <si>
    <t>Licença de servidor Yellow para 3000 elementos</t>
  </si>
  <si>
    <t>YEL_SERVER_4000</t>
  </si>
  <si>
    <t>Licença de servidor Yellow para 4000 elementos</t>
  </si>
  <si>
    <t>YEL_SERVER_500</t>
  </si>
  <si>
    <t>Licença de servidor Yellow para 500 elementos</t>
  </si>
  <si>
    <t>YEL_SIP_CLIENT</t>
  </si>
  <si>
    <t>Licença de cliente SIP Yellow</t>
  </si>
  <si>
    <t>YEL_STD_100</t>
  </si>
  <si>
    <t>Licença Yellow de visualização para 100 elementos</t>
  </si>
  <si>
    <t>YEL_STD_1000</t>
  </si>
  <si>
    <t>Licença Yellow de visualização para 1000 elementos</t>
  </si>
  <si>
    <t>YEL_STD_2000</t>
  </si>
  <si>
    <t>Licença Yellow de visualização para 2000 elementos</t>
  </si>
  <si>
    <t>YEL_STD_3000</t>
  </si>
  <si>
    <t>Licença Yellow de visualização para 3000 elementos</t>
  </si>
  <si>
    <t>YEL_STD_4000</t>
  </si>
  <si>
    <t>Licença Yellow de visualização para 4000 elementos</t>
  </si>
  <si>
    <t>YEL_STD_500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</si>
</sst>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quot;€&quot;* #,##0.00_);_(&quot;€&quot;* \(#,##0.00\);_(&quot;€&quot;* &quot;-&quot;??_);_(@_)"/>
    <numFmt numFmtId="166" formatCode="_([$€-2]\ * #,##0.00_);_([$€-2]\ * \(#,##0.00\);_([$€-2]\ * &quot;-&quot;??_);_(@_)"/>
    <numFmt numFmtId="167" formatCode="_ * #,##0.00_)\ [$€-1]_ ;_ * \(#,##0.00\)\ [$€-1]_ ;_ * &quot;-&quot;??_)\ [$€-1]_ ;_ @_ "/>
    <numFmt numFmtId="168" formatCode="0.0%"/>
    <numFmt numFmtId="169" formatCode="[$-409]dd\-mmm\-yy;@"/>
  </numFmts>
  <fonts count="24" x14ac:knownFonts="1">
    <font>
      <sz val="11"/>
      <color theme="1"/>
      <name val="Aptos Narrow"/>
      <family val="2"/>
      <scheme val="minor"/>
    </font>
    <font>
      <sz val="11"/>
      <color theme="1"/>
      <name val="Aptos Narrow"/>
      <family val="2"/>
      <scheme val="minor"/>
    </font>
    <font>
      <sz val="10"/>
      <color rgb="FF000000"/>
      <name val="Arial"/>
      <family val="2"/>
    </font>
    <font>
      <b/>
      <sz val="11"/>
      <color theme="1"/>
      <name val="Aptos Narrow"/>
      <family val="2"/>
      <scheme val="minor"/>
    </font>
    <font>
      <sz val="12"/>
      <color theme="1"/>
      <name val="Aptos Narrow"/>
      <family val="2"/>
      <scheme val="minor"/>
    </font>
    <font>
      <b/>
      <sz val="12"/>
      <color theme="0"/>
      <name val="Aptos Narrow"/>
      <family val="2"/>
      <scheme val="minor"/>
    </font>
    <font>
      <sz val="10"/>
      <color theme="1"/>
      <name val="Aptos Narrow"/>
      <family val="2"/>
      <scheme val="minor"/>
    </font>
    <font>
      <b/>
      <sz val="9"/>
      <color indexed="8"/>
      <name val="Arial"/>
      <family val="2"/>
    </font>
    <font>
      <sz val="9"/>
      <color indexed="8"/>
      <name val="Arial"/>
      <family val="2"/>
    </font>
    <font>
      <sz val="8"/>
      <color indexed="8"/>
      <name val="Arial"/>
      <family val="2"/>
    </font>
    <font>
      <b/>
      <sz val="10"/>
      <color theme="1"/>
      <name val="Aptos Narrow"/>
      <family val="2"/>
      <scheme val="minor"/>
    </font>
    <font>
      <sz val="10"/>
      <color rgb="FFBA2434"/>
      <name val="Aptos Narrow"/>
      <family val="2"/>
      <scheme val="minor"/>
    </font>
    <font>
      <sz val="10"/>
      <color rgb="FF00B050"/>
      <name val="Aptos Narrow"/>
      <family val="2"/>
      <scheme val="minor"/>
    </font>
    <font>
      <sz val="10"/>
      <name val="Aptos Narrow"/>
      <family val="2"/>
      <scheme val="minor"/>
    </font>
    <font>
      <b/>
      <sz val="11"/>
      <color theme="0"/>
      <name val="Aptos Narrow"/>
      <family val="2"/>
      <scheme val="minor"/>
    </font>
    <font>
      <b/>
      <sz val="12"/>
      <color rgb="FFC00000"/>
      <name val="Aptos Narrow"/>
      <family val="2"/>
      <scheme val="minor"/>
    </font>
    <font>
      <b/>
      <sz val="12"/>
      <color theme="1"/>
      <name val="Aptos Narrow"/>
      <family val="2"/>
      <scheme val="minor"/>
    </font>
    <font>
      <sz val="10"/>
      <color theme="1"/>
      <name val="Arial Narrow"/>
      <family val="2"/>
    </font>
    <font>
      <b/>
      <sz val="13"/>
      <color theme="1"/>
      <name val="Arial Narrow"/>
      <family val="2"/>
    </font>
    <font>
      <b/>
      <sz val="12"/>
      <color theme="1"/>
      <name val="Arial Narrow"/>
      <family val="2"/>
    </font>
    <font>
      <b/>
      <sz val="10"/>
      <color theme="1"/>
      <name val="Arial Narrow"/>
      <family val="2"/>
    </font>
    <font>
      <b/>
      <sz val="10"/>
      <color theme="0"/>
      <name val="Arial Narrow"/>
      <family val="2"/>
    </font>
    <font>
      <b/>
      <sz val="11"/>
      <color theme="1"/>
      <name val="Arial Narrow"/>
      <family val="2"/>
    </font>
    <font>
      <sz val="11"/>
      <color theme="1"/>
      <name val="Arial Narrow"/>
      <family val="2"/>
    </font>
  </fonts>
  <fills count="9">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C00000"/>
        <bgColor rgb="FFFFFFFF"/>
      </patternFill>
    </fill>
  </fills>
  <borders count="13">
    <border>
      <left/>
      <right/>
      <top/>
      <bottom/>
      <diagonal/>
    </border>
    <border>
      <left style="thin">
        <color rgb="FFCAC9D9"/>
      </left>
      <right style="thin">
        <color rgb="FFCAC9D9"/>
      </right>
      <top style="thin">
        <color rgb="FFCAC9D9"/>
      </top>
      <bottom style="thin">
        <color rgb="FFCAC9D9"/>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rgb="FFCAC9D9"/>
      </left>
      <right style="thin">
        <color rgb="FFCAC9D9"/>
      </right>
      <top style="hair">
        <color auto="1"/>
      </top>
      <bottom style="hair">
        <color auto="1"/>
      </bottom>
      <diagonal/>
    </border>
    <border>
      <left/>
      <right/>
      <top/>
      <bottom style="hair">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rgb="FFCACAD9"/>
      </left>
      <right style="thin">
        <color rgb="FFCACAD9"/>
      </right>
      <top style="thin">
        <color rgb="FFCACAD9"/>
      </top>
      <bottom style="thin">
        <color rgb="FFCACAD9"/>
      </bottom>
      <diagonal/>
    </border>
    <border>
      <left style="thin">
        <color indexed="64"/>
      </left>
      <right/>
      <top style="thin">
        <color indexed="64"/>
      </top>
      <bottom/>
      <diagonal/>
    </border>
    <border>
      <left/>
      <right/>
      <top/>
      <bottom style="thin">
        <color indexed="64"/>
      </bottom>
      <diagonal/>
    </border>
  </borders>
  <cellStyleXfs count="8">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4" fillId="0" borderId="0"/>
    <xf numFmtId="0" fontId="1" fillId="0" borderId="0"/>
    <xf numFmtId="165" fontId="1" fillId="0" borderId="0" applyFont="0" applyFill="0" applyBorder="0" applyAlignment="0" applyProtection="0"/>
    <xf numFmtId="9" fontId="1" fillId="0" borderId="0" applyFont="0" applyFill="0" applyBorder="0" applyAlignment="0" applyProtection="0"/>
  </cellStyleXfs>
  <cellXfs count="63">
    <xf numFmtId="0" fontId="0" fillId="0" borderId="0" xfId="0"/>
    <xf numFmtId="0" fontId="3" fillId="0" borderId="0" xfId="5" applyFont="1" applyAlignment="1">
      <alignment vertical="top"/>
    </xf>
    <xf numFmtId="0" fontId="1" fillId="0" borderId="0" xfId="5" applyAlignment="1">
      <alignment vertical="top"/>
    </xf>
    <xf numFmtId="0" fontId="6" fillId="0" borderId="0" xfId="5" applyFont="1" applyAlignment="1">
      <alignment vertical="top" wrapText="1"/>
    </xf>
    <xf numFmtId="0" fontId="3" fillId="0" borderId="0" xfId="5" applyFont="1" applyAlignment="1">
      <alignment horizontal="center" vertical="center"/>
    </xf>
    <xf numFmtId="0" fontId="1" fillId="0" borderId="0" xfId="5" applyAlignment="1">
      <alignment horizontal="center" vertical="center"/>
    </xf>
    <xf numFmtId="0" fontId="1" fillId="2" borderId="0" xfId="5" applyFill="1" applyAlignment="1">
      <alignment vertical="top"/>
    </xf>
    <xf numFmtId="9" fontId="3" fillId="5" borderId="0" xfId="1" applyFont="1" applyFill="1" applyAlignment="1">
      <alignment horizontal="center" vertical="center"/>
    </xf>
    <xf numFmtId="9" fontId="3" fillId="4" borderId="0" xfId="1" applyFont="1" applyFill="1" applyAlignment="1">
      <alignment horizontal="center" vertical="center"/>
    </xf>
    <xf numFmtId="0" fontId="5" fillId="2" borderId="3" xfId="4" applyFont="1" applyFill="1" applyBorder="1" applyAlignment="1">
      <alignment horizontal="center" vertical="center"/>
    </xf>
    <xf numFmtId="0" fontId="1" fillId="0" borderId="2" xfId="5" applyBorder="1" applyAlignment="1">
      <alignment horizontal="center" vertical="center"/>
    </xf>
    <xf numFmtId="0" fontId="4" fillId="0" borderId="0" xfId="5" applyFont="1" applyAlignment="1">
      <alignment vertical="top"/>
    </xf>
    <xf numFmtId="0" fontId="1" fillId="0" borderId="0" xfId="5" applyAlignment="1">
      <alignment horizontal="center" vertical="top"/>
    </xf>
    <xf numFmtId="0" fontId="1" fillId="2" borderId="0" xfId="5" applyFill="1" applyAlignment="1">
      <alignment horizontal="center" vertical="center"/>
    </xf>
    <xf numFmtId="0" fontId="5" fillId="2" borderId="3" xfId="4" applyFont="1" applyFill="1" applyBorder="1" applyAlignment="1">
      <alignment horizontal="center" vertical="top"/>
    </xf>
    <xf numFmtId="167" fontId="3" fillId="0" borderId="2" xfId="6" applyNumberFormat="1" applyFont="1" applyFill="1" applyBorder="1" applyAlignment="1">
      <alignment vertical="center"/>
    </xf>
    <xf numFmtId="167" fontId="1" fillId="0" borderId="0" xfId="5" applyNumberFormat="1" applyAlignment="1">
      <alignment vertical="center"/>
    </xf>
    <xf numFmtId="0" fontId="14" fillId="2" borderId="0" xfId="5" applyFont="1" applyFill="1" applyAlignment="1">
      <alignment horizontal="center" vertical="center"/>
    </xf>
    <xf numFmtId="0" fontId="1" fillId="3" borderId="2" xfId="5" applyFill="1" applyBorder="1" applyAlignment="1">
      <alignment horizontal="center" vertical="top"/>
    </xf>
    <xf numFmtId="0" fontId="0" fillId="3" borderId="2" xfId="5" applyFont="1" applyFill="1" applyBorder="1" applyAlignment="1">
      <alignment vertical="top"/>
    </xf>
    <xf numFmtId="0" fontId="6" fillId="3" borderId="2" xfId="5" applyFont="1" applyFill="1" applyBorder="1" applyAlignment="1">
      <alignment vertical="top" wrapText="1"/>
    </xf>
    <xf numFmtId="0" fontId="1" fillId="3" borderId="2" xfId="5" applyFill="1" applyBorder="1" applyAlignment="1">
      <alignment vertical="top"/>
    </xf>
    <xf numFmtId="0" fontId="0" fillId="3" borderId="2" xfId="5" applyFont="1" applyFill="1" applyBorder="1" applyAlignment="1">
      <alignment horizontal="center" vertical="top"/>
    </xf>
    <xf numFmtId="0" fontId="15" fillId="6" borderId="2" xfId="5" applyFont="1" applyFill="1" applyBorder="1" applyAlignment="1">
      <alignment vertical="top"/>
    </xf>
    <xf numFmtId="0" fontId="15" fillId="6" borderId="4" xfId="5" applyFont="1" applyFill="1" applyBorder="1" applyAlignment="1">
      <alignment vertical="top"/>
    </xf>
    <xf numFmtId="0" fontId="6" fillId="6" borderId="2" xfId="5" applyFont="1" applyFill="1" applyBorder="1" applyAlignment="1">
      <alignment vertical="top" wrapText="1"/>
    </xf>
    <xf numFmtId="167" fontId="3" fillId="5" borderId="2" xfId="1" applyNumberFormat="1" applyFont="1" applyFill="1" applyBorder="1" applyAlignment="1">
      <alignment horizontal="center" vertical="center"/>
    </xf>
    <xf numFmtId="166" fontId="3" fillId="4" borderId="2" xfId="7" applyNumberFormat="1" applyFont="1" applyFill="1" applyBorder="1" applyAlignment="1">
      <alignment horizontal="center" vertical="center"/>
    </xf>
    <xf numFmtId="166" fontId="3" fillId="0" borderId="0" xfId="7" applyNumberFormat="1" applyFont="1" applyFill="1" applyBorder="1" applyAlignment="1">
      <alignment vertical="top"/>
    </xf>
    <xf numFmtId="167" fontId="3" fillId="0" borderId="2" xfId="6" applyNumberFormat="1" applyFont="1" applyFill="1" applyBorder="1" applyAlignment="1">
      <alignment horizontal="center" vertical="center"/>
    </xf>
    <xf numFmtId="0" fontId="1" fillId="3" borderId="0" xfId="5" applyFill="1" applyAlignment="1">
      <alignment horizontal="center" vertical="center"/>
    </xf>
    <xf numFmtId="0" fontId="16" fillId="0" borderId="0" xfId="0" applyFont="1" applyAlignment="1">
      <alignment horizontal="center" vertical="center"/>
    </xf>
    <xf numFmtId="0" fontId="1" fillId="3" borderId="2" xfId="5" applyFill="1" applyBorder="1" applyAlignment="1">
      <alignment horizontal="center" vertical="top" wrapText="1"/>
    </xf>
    <xf numFmtId="0" fontId="18" fillId="0" borderId="0" xfId="0" applyFont="1" applyAlignment="1">
      <alignment horizontal="left" vertical="center" wrapText="1"/>
    </xf>
    <xf numFmtId="0" fontId="18" fillId="0" borderId="0" xfId="0" applyFont="1" applyAlignment="1">
      <alignment vertical="center" wrapText="1"/>
    </xf>
    <xf numFmtId="0" fontId="17" fillId="0" borderId="0" xfId="0" applyFont="1" applyAlignment="1">
      <alignment vertical="center"/>
    </xf>
    <xf numFmtId="0" fontId="19" fillId="0" borderId="0" xfId="0" applyFont="1" applyAlignment="1">
      <alignment horizontal="center" vertical="center" wrapText="1"/>
    </xf>
    <xf numFmtId="169" fontId="20" fillId="0" borderId="0" xfId="0" applyNumberFormat="1" applyFont="1" applyAlignment="1">
      <alignment horizontal="left" vertical="center"/>
    </xf>
    <xf numFmtId="169" fontId="17" fillId="0" borderId="0" xfId="0" applyNumberFormat="1" applyFont="1" applyAlignment="1">
      <alignment horizontal="center" vertical="center"/>
    </xf>
    <xf numFmtId="0" fontId="17" fillId="0" borderId="0" xfId="0" applyFont="1" applyAlignment="1">
      <alignment horizontal="right" vertical="center"/>
    </xf>
    <xf numFmtId="49" fontId="21" fillId="8" borderId="10" xfId="0" applyNumberFormat="1" applyFont="1" applyFill="1" applyBorder="1" applyAlignment="1">
      <alignment horizontal="center" vertical="center" wrapText="1"/>
    </xf>
    <xf numFmtId="49" fontId="21" fillId="2" borderId="1" xfId="0" applyNumberFormat="1" applyFont="1" applyFill="1" applyBorder="1" applyAlignment="1">
      <alignment horizontal="center" vertical="center"/>
    </xf>
    <xf numFmtId="4" fontId="21" fillId="2" borderId="1" xfId="0" applyNumberFormat="1" applyFont="1" applyFill="1" applyBorder="1" applyAlignment="1">
      <alignment horizontal="center" vertical="center"/>
    </xf>
    <xf numFmtId="0" fontId="22" fillId="0" borderId="0" xfId="0" applyFont="1"/>
    <xf numFmtId="0" fontId="23" fillId="0" borderId="0" xfId="0" applyFont="1"/>
    <xf numFmtId="0" fontId="23"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vertical="center"/>
    </xf>
    <xf numFmtId="0" fontId="23" fillId="0" borderId="0" xfId="0" applyFont="1" applyAlignment="1">
      <alignment horizontal="right" vertical="center"/>
    </xf>
    <xf numFmtId="0" fontId="15" fillId="6" borderId="2" xfId="5" applyFont="1" applyFill="1" applyBorder="1" applyAlignment="1">
      <alignment vertical="center"/>
    </xf>
    <xf numFmtId="0" fontId="6" fillId="3" borderId="2" xfId="5" applyFont="1" applyFill="1" applyBorder="1" applyAlignment="1">
      <alignment vertical="center" wrapText="1"/>
    </xf>
    <xf numFmtId="0" fontId="5" fillId="2" borderId="11" xfId="4" applyFont="1" applyFill="1" applyBorder="1" applyAlignment="1">
      <alignment horizontal="center" vertical="center"/>
    </xf>
    <xf numFmtId="9" fontId="1" fillId="0" borderId="0" xfId="1" applyFill="1" applyBorder="1" applyAlignment="1">
      <alignment vertical="top"/>
    </xf>
    <xf numFmtId="0" fontId="16" fillId="0" borderId="0" xfId="0" applyFont="1" applyAlignment="1">
      <alignment horizontal="center" vertical="top"/>
    </xf>
    <xf numFmtId="169" fontId="6" fillId="0" borderId="0" xfId="0" applyNumberFormat="1" applyFont="1" applyAlignment="1">
      <alignment horizontal="center" vertical="top"/>
    </xf>
    <xf numFmtId="169" fontId="6" fillId="0" borderId="12" xfId="0" applyNumberFormat="1" applyFont="1" applyBorder="1" applyAlignment="1">
      <alignment horizontal="center" vertical="center"/>
    </xf>
    <xf numFmtId="0" fontId="17" fillId="0" borderId="0" xfId="0" applyFont="1" applyAlignment="1">
      <alignment horizontal="center" vertical="center"/>
    </xf>
    <xf numFmtId="166" fontId="19" fillId="7" borderId="6" xfId="0" applyNumberFormat="1" applyFont="1" applyFill="1" applyBorder="1" applyAlignment="1">
      <alignment horizontal="center" vertical="center"/>
    </xf>
    <xf numFmtId="166" fontId="19" fillId="7" borderId="8" xfId="0" applyNumberFormat="1" applyFont="1" applyFill="1" applyBorder="1" applyAlignment="1">
      <alignment horizontal="center" vertical="center"/>
    </xf>
    <xf numFmtId="168" fontId="19" fillId="7" borderId="7" xfId="0" applyNumberFormat="1" applyFont="1" applyFill="1" applyBorder="1" applyAlignment="1">
      <alignment horizontal="center" vertical="center"/>
    </xf>
    <xf numFmtId="168" fontId="19" fillId="7" borderId="9" xfId="0" applyNumberFormat="1" applyFont="1" applyFill="1" applyBorder="1" applyAlignment="1">
      <alignment horizontal="center" vertical="center"/>
    </xf>
    <xf numFmtId="0" fontId="1" fillId="0" borderId="0" xfId="5" applyAlignment="1">
      <alignment horizontal="center" vertical="center"/>
    </xf>
    <xf numFmtId="0" fontId="1" fillId="0" borderId="5" xfId="5" applyBorder="1" applyAlignment="1">
      <alignment horizontal="center" vertical="center"/>
    </xf>
  </cellXfs>
  <cellStyles count="8">
    <cellStyle name="Comma 2" xfId="3" xr:uid="{B7E87316-D82C-4591-9C22-EB31549211A9}"/>
    <cellStyle name="Currency 2" xfId="6" xr:uid="{C259FCC1-8803-406B-A8BD-F541524F51CE}"/>
    <cellStyle name="Normal" xfId="0" builtinId="0"/>
    <cellStyle name="Normal 2" xfId="2" xr:uid="{E79C8CCC-6019-47E8-97F4-CBCFA776D0EA}"/>
    <cellStyle name="Normal 2 2" xfId="5" xr:uid="{5189090F-6AFF-435D-BB96-94E27E28FD15}"/>
    <cellStyle name="Normal 3" xfId="4" xr:uid="{DD277B0D-EF93-4ECA-B547-828891F6DB9A}"/>
    <cellStyle name="Percent 2" xfId="7" xr:uid="{E53CE1FE-7DC4-4C38-BCAA-AEC4549E7122}"/>
    <cellStyle name="Percentagem" xfId="1" builtinId="5"/>
  </cellStyles>
  <dxfs count="15">
    <dxf>
      <fill>
        <patternFill>
          <bgColor theme="7"/>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00B0F0"/>
        </patternFill>
      </fill>
    </dxf>
    <dxf>
      <fill>
        <patternFill>
          <bgColor theme="9" tint="0.39994506668294322"/>
        </patternFill>
      </fill>
    </dxf>
    <dxf>
      <fill>
        <patternFill>
          <bgColor rgb="FFFF0000"/>
        </patternFill>
      </fill>
    </dxf>
    <dxf>
      <fill>
        <patternFill>
          <bgColor rgb="FFC00000"/>
        </patternFill>
      </fill>
    </dxf>
    <dxf>
      <fill>
        <patternFill>
          <bgColor theme="9" tint="0.39994506668294322"/>
        </patternFill>
      </fill>
    </dxf>
    <dxf>
      <font>
        <b/>
        <i val="0"/>
        <color rgb="FFC00000"/>
      </font>
    </dxf>
    <dxf>
      <fill>
        <patternFill>
          <bgColor theme="7"/>
        </patternFill>
      </fill>
    </dxf>
    <dxf>
      <fill>
        <patternFill>
          <bgColor rgb="FFFF0000"/>
        </patternFill>
      </fill>
    </dxf>
    <dxf>
      <fill>
        <patternFill>
          <bgColor theme="7"/>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604.jpeg"/></Relationships>
</file>

<file path=xl/richData/_rels/richValueRel.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png"/><Relationship Id="rId564" Type="http://schemas.openxmlformats.org/officeDocument/2006/relationships/image" Target="../media/image564.png"/><Relationship Id="rId424" Type="http://schemas.openxmlformats.org/officeDocument/2006/relationships/image" Target="../media/image424.png"/><Relationship Id="rId270" Type="http://schemas.openxmlformats.org/officeDocument/2006/relationships/image" Target="../media/image270.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228" Type="http://schemas.openxmlformats.org/officeDocument/2006/relationships/image" Target="../media/image228.png"/><Relationship Id="rId435" Type="http://schemas.openxmlformats.org/officeDocument/2006/relationships/image" Target="../media/image435.png"/><Relationship Id="rId281" Type="http://schemas.openxmlformats.org/officeDocument/2006/relationships/image" Target="../media/image281.png"/><Relationship Id="rId502" Type="http://schemas.openxmlformats.org/officeDocument/2006/relationships/image" Target="../media/image502.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292" Type="http://schemas.openxmlformats.org/officeDocument/2006/relationships/image" Target="../media/image292.png"/><Relationship Id="rId306" Type="http://schemas.openxmlformats.org/officeDocument/2006/relationships/image" Target="../media/image306.png"/><Relationship Id="rId87" Type="http://schemas.openxmlformats.org/officeDocument/2006/relationships/image" Target="../media/image87.png"/><Relationship Id="rId513" Type="http://schemas.openxmlformats.org/officeDocument/2006/relationships/image" Target="../media/image513.png"/><Relationship Id="rId597" Type="http://schemas.openxmlformats.org/officeDocument/2006/relationships/image" Target="../media/image597.png"/><Relationship Id="rId152" Type="http://schemas.openxmlformats.org/officeDocument/2006/relationships/image" Target="../media/image152.png"/><Relationship Id="rId457" Type="http://schemas.openxmlformats.org/officeDocument/2006/relationships/image" Target="../media/image457.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212" Type="http://schemas.openxmlformats.org/officeDocument/2006/relationships/image" Target="../media/image212.png"/><Relationship Id="rId254" Type="http://schemas.openxmlformats.org/officeDocument/2006/relationships/image" Target="../media/image254.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223" Type="http://schemas.openxmlformats.org/officeDocument/2006/relationships/image" Target="../media/image223.png"/><Relationship Id="rId430" Type="http://schemas.openxmlformats.org/officeDocument/2006/relationships/image" Target="../media/image430.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1" Type="http://schemas.openxmlformats.org/officeDocument/2006/relationships/image" Target="../media/image1.jpeg"/><Relationship Id="rId233" Type="http://schemas.openxmlformats.org/officeDocument/2006/relationships/image" Target="../media/image233.png"/><Relationship Id="rId440" Type="http://schemas.openxmlformats.org/officeDocument/2006/relationships/image" Target="../media/image440.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202" Type="http://schemas.openxmlformats.org/officeDocument/2006/relationships/image" Target="../media/image202.png"/><Relationship Id="rId244" Type="http://schemas.openxmlformats.org/officeDocument/2006/relationships/image" Target="../media/image244.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226" Type="http://schemas.openxmlformats.org/officeDocument/2006/relationships/image" Target="../media/image226.png"/><Relationship Id="rId433" Type="http://schemas.openxmlformats.org/officeDocument/2006/relationships/image" Target="../media/image433.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5" Type="http://schemas.openxmlformats.org/officeDocument/2006/relationships/image" Target="../media/image5.png"/><Relationship Id="rId237" Type="http://schemas.openxmlformats.org/officeDocument/2006/relationships/image" Target="../media/image237.png"/><Relationship Id="rId444" Type="http://schemas.openxmlformats.org/officeDocument/2006/relationships/image" Target="../media/image444.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259" Type="http://schemas.openxmlformats.org/officeDocument/2006/relationships/image" Target="../media/image259.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337" Type="http://schemas.openxmlformats.org/officeDocument/2006/relationships/image" Target="../media/image337.png"/><Relationship Id="rId34" Type="http://schemas.openxmlformats.org/officeDocument/2006/relationships/image" Target="../media/image34.png"/><Relationship Id="rId544" Type="http://schemas.openxmlformats.org/officeDocument/2006/relationships/image" Target="../media/image544.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250" Type="http://schemas.openxmlformats.org/officeDocument/2006/relationships/image" Target="../media/image250.png"/><Relationship Id="rId488" Type="http://schemas.openxmlformats.org/officeDocument/2006/relationships/image" Target="../media/image488.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261" Type="http://schemas.openxmlformats.org/officeDocument/2006/relationships/image" Target="../media/image261.png"/><Relationship Id="rId499" Type="http://schemas.openxmlformats.org/officeDocument/2006/relationships/image" Target="../media/image49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03">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 s="0">
    <v>72</v>
    <v>5</v>
  </rv>
  <rv s="0">
    <v>73</v>
    <v>5</v>
  </rv>
  <rv s="0">
    <v>74</v>
    <v>5</v>
  </rv>
  <rv s="0">
    <v>75</v>
    <v>5</v>
  </rv>
  <rv s="0">
    <v>76</v>
    <v>5</v>
  </rv>
  <rv s="0">
    <v>77</v>
    <v>5</v>
  </rv>
  <rv s="0">
    <v>78</v>
    <v>5</v>
  </rv>
  <rv s="0">
    <v>79</v>
    <v>5</v>
  </rv>
  <rv s="0">
    <v>80</v>
    <v>5</v>
  </rv>
  <rv s="0">
    <v>81</v>
    <v>5</v>
  </rv>
  <rv s="0">
    <v>82</v>
    <v>5</v>
  </rv>
  <rv s="0">
    <v>83</v>
    <v>5</v>
  </rv>
  <rv s="0">
    <v>84</v>
    <v>5</v>
  </rv>
  <rv s="0">
    <v>85</v>
    <v>5</v>
  </rv>
  <rv s="0">
    <v>86</v>
    <v>5</v>
  </rv>
  <rv s="0">
    <v>87</v>
    <v>5</v>
  </rv>
  <rv s="0">
    <v>88</v>
    <v>5</v>
  </rv>
  <rv s="0">
    <v>89</v>
    <v>5</v>
  </rv>
  <rv s="0">
    <v>90</v>
    <v>5</v>
  </rv>
  <rv s="0">
    <v>91</v>
    <v>5</v>
  </rv>
  <rv s="0">
    <v>92</v>
    <v>5</v>
  </rv>
  <rv s="0">
    <v>93</v>
    <v>5</v>
  </rv>
  <rv s="0">
    <v>94</v>
    <v>5</v>
  </rv>
  <rv s="0">
    <v>95</v>
    <v>5</v>
  </rv>
  <rv s="0">
    <v>96</v>
    <v>5</v>
  </rv>
  <rv s="0">
    <v>97</v>
    <v>5</v>
  </rv>
  <rv s="0">
    <v>98</v>
    <v>5</v>
  </rv>
  <rv s="0">
    <v>99</v>
    <v>5</v>
  </rv>
  <rv s="0">
    <v>100</v>
    <v>5</v>
  </rv>
  <rv s="0">
    <v>101</v>
    <v>5</v>
  </rv>
  <rv s="0">
    <v>102</v>
    <v>5</v>
  </rv>
  <rv s="0">
    <v>103</v>
    <v>5</v>
  </rv>
  <rv s="0">
    <v>104</v>
    <v>5</v>
  </rv>
  <rv s="0">
    <v>105</v>
    <v>5</v>
  </rv>
  <rv s="0">
    <v>106</v>
    <v>5</v>
  </rv>
  <rv s="0">
    <v>107</v>
    <v>5</v>
  </rv>
  <rv s="0">
    <v>108</v>
    <v>5</v>
  </rv>
  <rv s="0">
    <v>109</v>
    <v>5</v>
  </rv>
  <rv s="0">
    <v>110</v>
    <v>5</v>
  </rv>
  <rv s="0">
    <v>111</v>
    <v>5</v>
  </rv>
  <rv s="0">
    <v>112</v>
    <v>5</v>
  </rv>
  <rv s="0">
    <v>113</v>
    <v>5</v>
  </rv>
  <rv s="0">
    <v>114</v>
    <v>5</v>
  </rv>
  <rv s="0">
    <v>115</v>
    <v>5</v>
  </rv>
  <rv s="0">
    <v>116</v>
    <v>5</v>
  </rv>
  <rv s="0">
    <v>117</v>
    <v>5</v>
  </rv>
  <rv s="0">
    <v>118</v>
    <v>5</v>
  </rv>
  <rv s="0">
    <v>119</v>
    <v>5</v>
  </rv>
  <rv s="0">
    <v>120</v>
    <v>5</v>
  </rv>
  <rv s="0">
    <v>121</v>
    <v>5</v>
  </rv>
  <rv s="0">
    <v>122</v>
    <v>5</v>
  </rv>
  <rv s="0">
    <v>123</v>
    <v>5</v>
  </rv>
  <rv s="0">
    <v>124</v>
    <v>5</v>
  </rv>
  <rv s="0">
    <v>125</v>
    <v>5</v>
  </rv>
  <rv s="0">
    <v>126</v>
    <v>5</v>
  </rv>
  <rv s="0">
    <v>127</v>
    <v>5</v>
  </rv>
  <rv s="0">
    <v>128</v>
    <v>5</v>
  </rv>
  <rv s="0">
    <v>129</v>
    <v>5</v>
  </rv>
  <rv s="0">
    <v>130</v>
    <v>5</v>
  </rv>
  <rv s="0">
    <v>131</v>
    <v>5</v>
  </rv>
  <rv s="0">
    <v>132</v>
    <v>5</v>
  </rv>
  <rv s="0">
    <v>133</v>
    <v>5</v>
  </rv>
  <rv s="0">
    <v>134</v>
    <v>5</v>
  </rv>
  <rv s="0">
    <v>135</v>
    <v>5</v>
  </rv>
  <rv s="0">
    <v>136</v>
    <v>5</v>
  </rv>
  <rv s="0">
    <v>137</v>
    <v>5</v>
  </rv>
  <rv s="0">
    <v>138</v>
    <v>5</v>
  </rv>
  <rv s="0">
    <v>139</v>
    <v>5</v>
  </rv>
  <rv s="0">
    <v>140</v>
    <v>5</v>
  </rv>
  <rv s="0">
    <v>141</v>
    <v>5</v>
  </rv>
  <rv s="0">
    <v>142</v>
    <v>5</v>
  </rv>
  <rv s="0">
    <v>143</v>
    <v>5</v>
  </rv>
  <rv s="0">
    <v>144</v>
    <v>5</v>
  </rv>
  <rv s="0">
    <v>145</v>
    <v>5</v>
  </rv>
  <rv s="0">
    <v>146</v>
    <v>5</v>
  </rv>
  <rv s="0">
    <v>147</v>
    <v>5</v>
  </rv>
  <rv s="0">
    <v>148</v>
    <v>5</v>
  </rv>
  <rv s="0">
    <v>149</v>
    <v>5</v>
  </rv>
  <rv s="0">
    <v>150</v>
    <v>5</v>
  </rv>
  <rv s="0">
    <v>151</v>
    <v>5</v>
  </rv>
  <rv s="0">
    <v>152</v>
    <v>5</v>
  </rv>
  <rv s="0">
    <v>153</v>
    <v>5</v>
  </rv>
  <rv s="0">
    <v>154</v>
    <v>5</v>
  </rv>
  <rv s="0">
    <v>155</v>
    <v>5</v>
  </rv>
  <rv s="0">
    <v>156</v>
    <v>5</v>
  </rv>
  <rv s="0">
    <v>157</v>
    <v>5</v>
  </rv>
  <rv s="0">
    <v>158</v>
    <v>5</v>
  </rv>
  <rv s="0">
    <v>159</v>
    <v>5</v>
  </rv>
  <rv s="0">
    <v>160</v>
    <v>5</v>
  </rv>
  <rv s="0">
    <v>161</v>
    <v>5</v>
  </rv>
  <rv s="0">
    <v>162</v>
    <v>5</v>
  </rv>
  <rv s="0">
    <v>163</v>
    <v>5</v>
  </rv>
  <rv s="0">
    <v>164</v>
    <v>5</v>
  </rv>
  <rv s="0">
    <v>165</v>
    <v>5</v>
  </rv>
  <rv s="0">
    <v>166</v>
    <v>5</v>
  </rv>
  <rv s="0">
    <v>167</v>
    <v>5</v>
  </rv>
  <rv s="0">
    <v>168</v>
    <v>5</v>
  </rv>
  <rv s="0">
    <v>169</v>
    <v>5</v>
  </rv>
  <rv s="0">
    <v>170</v>
    <v>5</v>
  </rv>
  <rv s="0">
    <v>171</v>
    <v>5</v>
  </rv>
  <rv s="0">
    <v>172</v>
    <v>5</v>
  </rv>
  <rv s="0">
    <v>173</v>
    <v>5</v>
  </rv>
  <rv s="0">
    <v>174</v>
    <v>5</v>
  </rv>
  <rv s="0">
    <v>175</v>
    <v>5</v>
  </rv>
  <rv s="0">
    <v>176</v>
    <v>5</v>
  </rv>
  <rv s="0">
    <v>177</v>
    <v>5</v>
  </rv>
  <rv s="0">
    <v>178</v>
    <v>5</v>
  </rv>
  <rv s="0">
    <v>179</v>
    <v>5</v>
  </rv>
  <rv s="0">
    <v>180</v>
    <v>5</v>
  </rv>
  <rv s="0">
    <v>181</v>
    <v>5</v>
  </rv>
  <rv s="0">
    <v>182</v>
    <v>5</v>
  </rv>
  <rv s="0">
    <v>183</v>
    <v>5</v>
  </rv>
  <rv s="0">
    <v>184</v>
    <v>5</v>
  </rv>
  <rv s="0">
    <v>185</v>
    <v>5</v>
  </rv>
  <rv s="0">
    <v>186</v>
    <v>5</v>
  </rv>
  <rv s="0">
    <v>187</v>
    <v>5</v>
  </rv>
  <rv s="0">
    <v>188</v>
    <v>5</v>
  </rv>
  <rv s="0">
    <v>189</v>
    <v>5</v>
  </rv>
  <rv s="0">
    <v>190</v>
    <v>5</v>
  </rv>
  <rv s="0">
    <v>191</v>
    <v>5</v>
  </rv>
  <rv s="0">
    <v>192</v>
    <v>5</v>
  </rv>
  <rv s="0">
    <v>193</v>
    <v>5</v>
  </rv>
  <rv s="0">
    <v>194</v>
    <v>5</v>
  </rv>
  <rv s="0">
    <v>195</v>
    <v>5</v>
  </rv>
  <rv s="0">
    <v>196</v>
    <v>5</v>
  </rv>
  <rv s="0">
    <v>197</v>
    <v>5</v>
  </rv>
  <rv s="0">
    <v>198</v>
    <v>5</v>
  </rv>
  <rv s="0">
    <v>199</v>
    <v>5</v>
  </rv>
  <rv s="0">
    <v>200</v>
    <v>5</v>
  </rv>
  <rv s="0">
    <v>201</v>
    <v>5</v>
  </rv>
  <rv s="0">
    <v>202</v>
    <v>5</v>
  </rv>
  <rv s="0">
    <v>203</v>
    <v>5</v>
  </rv>
  <rv s="0">
    <v>204</v>
    <v>5</v>
  </rv>
  <rv s="0">
    <v>205</v>
    <v>5</v>
  </rv>
  <rv s="0">
    <v>206</v>
    <v>5</v>
  </rv>
  <rv s="0">
    <v>207</v>
    <v>5</v>
  </rv>
  <rv s="0">
    <v>208</v>
    <v>5</v>
  </rv>
  <rv s="0">
    <v>209</v>
    <v>5</v>
  </rv>
  <rv s="0">
    <v>210</v>
    <v>5</v>
  </rv>
  <rv s="0">
    <v>211</v>
    <v>5</v>
  </rv>
  <rv s="0">
    <v>212</v>
    <v>5</v>
  </rv>
  <rv s="0">
    <v>213</v>
    <v>5</v>
  </rv>
  <rv s="0">
    <v>214</v>
    <v>5</v>
  </rv>
  <rv s="0">
    <v>215</v>
    <v>5</v>
  </rv>
  <rv s="0">
    <v>216</v>
    <v>5</v>
  </rv>
  <rv s="0">
    <v>217</v>
    <v>5</v>
  </rv>
  <rv s="0">
    <v>218</v>
    <v>5</v>
  </rv>
  <rv s="0">
    <v>219</v>
    <v>5</v>
  </rv>
  <rv s="0">
    <v>220</v>
    <v>5</v>
  </rv>
  <rv s="0">
    <v>221</v>
    <v>5</v>
  </rv>
  <rv s="0">
    <v>222</v>
    <v>5</v>
  </rv>
  <rv s="0">
    <v>223</v>
    <v>5</v>
  </rv>
  <rv s="0">
    <v>224</v>
    <v>5</v>
  </rv>
  <rv s="0">
    <v>225</v>
    <v>5</v>
  </rv>
  <rv s="0">
    <v>226</v>
    <v>5</v>
  </rv>
  <rv s="0">
    <v>227</v>
    <v>5</v>
  </rv>
  <rv s="0">
    <v>228</v>
    <v>5</v>
  </rv>
  <rv s="0">
    <v>229</v>
    <v>5</v>
  </rv>
  <rv s="0">
    <v>230</v>
    <v>5</v>
  </rv>
  <rv s="0">
    <v>231</v>
    <v>5</v>
  </rv>
  <rv s="0">
    <v>232</v>
    <v>5</v>
  </rv>
  <rv s="0">
    <v>233</v>
    <v>5</v>
  </rv>
  <rv s="0">
    <v>234</v>
    <v>5</v>
  </rv>
  <rv s="0">
    <v>235</v>
    <v>5</v>
  </rv>
  <rv s="0">
    <v>236</v>
    <v>5</v>
  </rv>
  <rv s="0">
    <v>237</v>
    <v>5</v>
  </rv>
  <rv s="0">
    <v>238</v>
    <v>5</v>
  </rv>
  <rv s="0">
    <v>239</v>
    <v>5</v>
  </rv>
  <rv s="0">
    <v>240</v>
    <v>5</v>
  </rv>
  <rv s="0">
    <v>241</v>
    <v>5</v>
  </rv>
  <rv s="0">
    <v>242</v>
    <v>5</v>
  </rv>
  <rv s="0">
    <v>243</v>
    <v>5</v>
  </rv>
  <rv s="0">
    <v>244</v>
    <v>5</v>
  </rv>
  <rv s="0">
    <v>245</v>
    <v>5</v>
  </rv>
  <rv s="0">
    <v>246</v>
    <v>5</v>
  </rv>
  <rv s="0">
    <v>247</v>
    <v>5</v>
  </rv>
  <rv s="0">
    <v>248</v>
    <v>5</v>
  </rv>
  <rv s="0">
    <v>249</v>
    <v>5</v>
  </rv>
  <rv s="0">
    <v>250</v>
    <v>5</v>
  </rv>
  <rv s="0">
    <v>251</v>
    <v>5</v>
  </rv>
  <rv s="0">
    <v>252</v>
    <v>5</v>
  </rv>
  <rv s="0">
    <v>253</v>
    <v>5</v>
  </rv>
  <rv s="0">
    <v>254</v>
    <v>5</v>
  </rv>
  <rv s="0">
    <v>255</v>
    <v>5</v>
  </rv>
  <rv s="0">
    <v>256</v>
    <v>5</v>
  </rv>
  <rv s="0">
    <v>257</v>
    <v>5</v>
  </rv>
  <rv s="0">
    <v>258</v>
    <v>5</v>
  </rv>
  <rv s="0">
    <v>259</v>
    <v>5</v>
  </rv>
  <rv s="0">
    <v>260</v>
    <v>5</v>
  </rv>
  <rv s="0">
    <v>261</v>
    <v>5</v>
  </rv>
  <rv s="0">
    <v>262</v>
    <v>5</v>
  </rv>
  <rv s="0">
    <v>263</v>
    <v>5</v>
  </rv>
  <rv s="0">
    <v>264</v>
    <v>5</v>
  </rv>
  <rv s="0">
    <v>265</v>
    <v>5</v>
  </rv>
  <rv s="0">
    <v>266</v>
    <v>5</v>
  </rv>
  <rv s="0">
    <v>267</v>
    <v>5</v>
  </rv>
  <rv s="0">
    <v>268</v>
    <v>5</v>
  </rv>
  <rv s="0">
    <v>269</v>
    <v>5</v>
  </rv>
  <rv s="0">
    <v>270</v>
    <v>5</v>
  </rv>
  <rv s="0">
    <v>271</v>
    <v>5</v>
  </rv>
  <rv s="0">
    <v>272</v>
    <v>5</v>
  </rv>
  <rv s="0">
    <v>273</v>
    <v>5</v>
  </rv>
  <rv s="0">
    <v>274</v>
    <v>5</v>
  </rv>
  <rv s="0">
    <v>275</v>
    <v>5</v>
  </rv>
  <rv s="0">
    <v>276</v>
    <v>5</v>
  </rv>
  <rv s="0">
    <v>277</v>
    <v>5</v>
  </rv>
  <rv s="0">
    <v>278</v>
    <v>5</v>
  </rv>
  <rv s="0">
    <v>279</v>
    <v>5</v>
  </rv>
  <rv s="0">
    <v>280</v>
    <v>5</v>
  </rv>
  <rv s="0">
    <v>281</v>
    <v>5</v>
  </rv>
  <rv s="0">
    <v>282</v>
    <v>5</v>
  </rv>
  <rv s="0">
    <v>283</v>
    <v>5</v>
  </rv>
  <rv s="0">
    <v>284</v>
    <v>5</v>
  </rv>
  <rv s="0">
    <v>285</v>
    <v>5</v>
  </rv>
  <rv s="0">
    <v>286</v>
    <v>5</v>
  </rv>
  <rv s="0">
    <v>287</v>
    <v>5</v>
  </rv>
  <rv s="0">
    <v>288</v>
    <v>5</v>
  </rv>
  <rv s="0">
    <v>289</v>
    <v>5</v>
  </rv>
  <rv s="0">
    <v>290</v>
    <v>5</v>
  </rv>
  <rv s="0">
    <v>291</v>
    <v>5</v>
  </rv>
  <rv s="0">
    <v>292</v>
    <v>5</v>
  </rv>
  <rv s="0">
    <v>293</v>
    <v>5</v>
  </rv>
  <rv s="0">
    <v>294</v>
    <v>5</v>
  </rv>
  <rv s="0">
    <v>295</v>
    <v>5</v>
  </rv>
  <rv s="0">
    <v>296</v>
    <v>5</v>
  </rv>
  <rv s="0">
    <v>297</v>
    <v>5</v>
  </rv>
  <rv s="0">
    <v>298</v>
    <v>5</v>
  </rv>
  <rv s="0">
    <v>299</v>
    <v>5</v>
  </rv>
  <rv s="0">
    <v>300</v>
    <v>5</v>
  </rv>
  <rv s="0">
    <v>301</v>
    <v>5</v>
  </rv>
  <rv s="0">
    <v>302</v>
    <v>5</v>
  </rv>
  <rv s="0">
    <v>303</v>
    <v>5</v>
  </rv>
  <rv s="0">
    <v>304</v>
    <v>5</v>
  </rv>
  <rv s="0">
    <v>305</v>
    <v>5</v>
  </rv>
  <rv s="0">
    <v>306</v>
    <v>5</v>
  </rv>
  <rv s="0">
    <v>307</v>
    <v>5</v>
  </rv>
  <rv s="0">
    <v>308</v>
    <v>5</v>
  </rv>
  <rv s="0">
    <v>309</v>
    <v>5</v>
  </rv>
  <rv s="0">
    <v>310</v>
    <v>5</v>
  </rv>
  <rv s="0">
    <v>311</v>
    <v>5</v>
  </rv>
  <rv s="0">
    <v>312</v>
    <v>5</v>
  </rv>
  <rv s="0">
    <v>313</v>
    <v>5</v>
  </rv>
  <rv s="0">
    <v>314</v>
    <v>5</v>
  </rv>
  <rv s="0">
    <v>315</v>
    <v>5</v>
  </rv>
  <rv s="0">
    <v>316</v>
    <v>5</v>
  </rv>
  <rv s="0">
    <v>317</v>
    <v>5</v>
  </rv>
  <rv s="0">
    <v>318</v>
    <v>5</v>
  </rv>
  <rv s="0">
    <v>319</v>
    <v>5</v>
  </rv>
  <rv s="0">
    <v>320</v>
    <v>5</v>
  </rv>
  <rv s="0">
    <v>321</v>
    <v>5</v>
  </rv>
  <rv s="0">
    <v>322</v>
    <v>5</v>
  </rv>
  <rv s="0">
    <v>323</v>
    <v>5</v>
  </rv>
  <rv s="0">
    <v>324</v>
    <v>5</v>
  </rv>
  <rv s="0">
    <v>325</v>
    <v>5</v>
  </rv>
  <rv s="0">
    <v>326</v>
    <v>5</v>
  </rv>
  <rv s="0">
    <v>327</v>
    <v>5</v>
  </rv>
  <rv s="0">
    <v>328</v>
    <v>5</v>
  </rv>
  <rv s="0">
    <v>329</v>
    <v>5</v>
  </rv>
  <rv s="0">
    <v>330</v>
    <v>5</v>
  </rv>
  <rv s="0">
    <v>331</v>
    <v>5</v>
  </rv>
  <rv s="0">
    <v>332</v>
    <v>5</v>
  </rv>
  <rv s="0">
    <v>333</v>
    <v>5</v>
  </rv>
  <rv s="0">
    <v>334</v>
    <v>5</v>
  </rv>
  <rv s="0">
    <v>335</v>
    <v>5</v>
  </rv>
  <rv s="0">
    <v>336</v>
    <v>5</v>
  </rv>
  <rv s="0">
    <v>337</v>
    <v>5</v>
  </rv>
  <rv s="0">
    <v>338</v>
    <v>5</v>
  </rv>
  <rv s="0">
    <v>339</v>
    <v>5</v>
  </rv>
  <rv s="0">
    <v>340</v>
    <v>5</v>
  </rv>
  <rv s="0">
    <v>341</v>
    <v>5</v>
  </rv>
  <rv s="0">
    <v>342</v>
    <v>5</v>
  </rv>
  <rv s="0">
    <v>343</v>
    <v>5</v>
  </rv>
  <rv s="0">
    <v>344</v>
    <v>5</v>
  </rv>
  <rv s="0">
    <v>345</v>
    <v>5</v>
  </rv>
  <rv s="0">
    <v>346</v>
    <v>5</v>
  </rv>
  <rv s="0">
    <v>347</v>
    <v>5</v>
  </rv>
  <rv s="0">
    <v>348</v>
    <v>5</v>
  </rv>
  <rv s="0">
    <v>349</v>
    <v>5</v>
  </rv>
  <rv s="0">
    <v>350</v>
    <v>5</v>
  </rv>
  <rv s="0">
    <v>351</v>
    <v>5</v>
  </rv>
  <rv s="0">
    <v>352</v>
    <v>5</v>
  </rv>
  <rv s="0">
    <v>353</v>
    <v>5</v>
  </rv>
  <rv s="0">
    <v>354</v>
    <v>5</v>
  </rv>
  <rv s="0">
    <v>355</v>
    <v>5</v>
  </rv>
  <rv s="0">
    <v>356</v>
    <v>5</v>
  </rv>
  <rv s="0">
    <v>357</v>
    <v>5</v>
  </rv>
  <rv s="0">
    <v>358</v>
    <v>5</v>
  </rv>
  <rv s="0">
    <v>359</v>
    <v>5</v>
  </rv>
  <rv s="0">
    <v>360</v>
    <v>5</v>
  </rv>
  <rv s="0">
    <v>361</v>
    <v>5</v>
  </rv>
  <rv s="0">
    <v>362</v>
    <v>5</v>
  </rv>
  <rv s="0">
    <v>363</v>
    <v>5</v>
  </rv>
  <rv s="0">
    <v>364</v>
    <v>5</v>
  </rv>
  <rv s="0">
    <v>365</v>
    <v>5</v>
  </rv>
  <rv s="0">
    <v>366</v>
    <v>5</v>
  </rv>
  <rv s="0">
    <v>367</v>
    <v>5</v>
  </rv>
  <rv s="0">
    <v>368</v>
    <v>5</v>
  </rv>
  <rv s="0">
    <v>369</v>
    <v>5</v>
  </rv>
  <rv s="0">
    <v>370</v>
    <v>5</v>
  </rv>
  <rv s="0">
    <v>371</v>
    <v>5</v>
  </rv>
  <rv s="0">
    <v>372</v>
    <v>5</v>
  </rv>
  <rv s="0">
    <v>373</v>
    <v>5</v>
  </rv>
  <rv s="0">
    <v>374</v>
    <v>5</v>
  </rv>
  <rv s="0">
    <v>375</v>
    <v>5</v>
  </rv>
  <rv s="0">
    <v>376</v>
    <v>5</v>
  </rv>
  <rv s="0">
    <v>377</v>
    <v>5</v>
  </rv>
  <rv s="0">
    <v>378</v>
    <v>5</v>
  </rv>
  <rv s="0">
    <v>379</v>
    <v>5</v>
  </rv>
  <rv s="0">
    <v>380</v>
    <v>5</v>
  </rv>
  <rv s="0">
    <v>381</v>
    <v>5</v>
  </rv>
  <rv s="0">
    <v>382</v>
    <v>5</v>
  </rv>
  <rv s="0">
    <v>383</v>
    <v>5</v>
  </rv>
  <rv s="0">
    <v>384</v>
    <v>5</v>
  </rv>
  <rv s="0">
    <v>385</v>
    <v>5</v>
  </rv>
  <rv s="0">
    <v>386</v>
    <v>5</v>
  </rv>
  <rv s="0">
    <v>387</v>
    <v>5</v>
  </rv>
  <rv s="0">
    <v>388</v>
    <v>5</v>
  </rv>
  <rv s="0">
    <v>389</v>
    <v>5</v>
  </rv>
  <rv s="0">
    <v>390</v>
    <v>5</v>
  </rv>
  <rv s="0">
    <v>391</v>
    <v>5</v>
  </rv>
  <rv s="0">
    <v>392</v>
    <v>5</v>
  </rv>
  <rv s="0">
    <v>393</v>
    <v>5</v>
  </rv>
  <rv s="0">
    <v>394</v>
    <v>5</v>
  </rv>
  <rv s="0">
    <v>395</v>
    <v>5</v>
  </rv>
  <rv s="0">
    <v>396</v>
    <v>5</v>
  </rv>
  <rv s="0">
    <v>397</v>
    <v>5</v>
  </rv>
  <rv s="0">
    <v>398</v>
    <v>5</v>
  </rv>
  <rv s="0">
    <v>399</v>
    <v>5</v>
  </rv>
  <rv s="0">
    <v>400</v>
    <v>5</v>
  </rv>
  <rv s="0">
    <v>401</v>
    <v>5</v>
  </rv>
  <rv s="0">
    <v>402</v>
    <v>5</v>
  </rv>
  <rv s="0">
    <v>403</v>
    <v>5</v>
  </rv>
  <rv s="0">
    <v>404</v>
    <v>5</v>
  </rv>
  <rv s="0">
    <v>405</v>
    <v>5</v>
  </rv>
  <rv s="0">
    <v>406</v>
    <v>5</v>
  </rv>
  <rv s="0">
    <v>407</v>
    <v>5</v>
  </rv>
  <rv s="0">
    <v>408</v>
    <v>5</v>
  </rv>
  <rv s="0">
    <v>409</v>
    <v>5</v>
  </rv>
  <rv s="0">
    <v>410</v>
    <v>5</v>
  </rv>
  <rv s="0">
    <v>411</v>
    <v>5</v>
  </rv>
  <rv s="0">
    <v>412</v>
    <v>5</v>
  </rv>
  <rv s="0">
    <v>413</v>
    <v>5</v>
  </rv>
  <rv s="0">
    <v>414</v>
    <v>5</v>
  </rv>
  <rv s="0">
    <v>415</v>
    <v>5</v>
  </rv>
  <rv s="0">
    <v>416</v>
    <v>5</v>
  </rv>
  <rv s="0">
    <v>417</v>
    <v>5</v>
  </rv>
  <rv s="0">
    <v>418</v>
    <v>5</v>
  </rv>
  <rv s="0">
    <v>419</v>
    <v>5</v>
  </rv>
  <rv s="0">
    <v>420</v>
    <v>5</v>
  </rv>
  <rv s="0">
    <v>421</v>
    <v>5</v>
  </rv>
  <rv s="0">
    <v>422</v>
    <v>5</v>
  </rv>
  <rv s="0">
    <v>423</v>
    <v>5</v>
  </rv>
  <rv s="0">
    <v>424</v>
    <v>5</v>
  </rv>
  <rv s="0">
    <v>425</v>
    <v>5</v>
  </rv>
  <rv s="0">
    <v>426</v>
    <v>5</v>
  </rv>
  <rv s="0">
    <v>427</v>
    <v>5</v>
  </rv>
  <rv s="0">
    <v>428</v>
    <v>5</v>
  </rv>
  <rv s="0">
    <v>429</v>
    <v>5</v>
  </rv>
  <rv s="0">
    <v>430</v>
    <v>5</v>
  </rv>
  <rv s="0">
    <v>431</v>
    <v>5</v>
  </rv>
  <rv s="0">
    <v>432</v>
    <v>5</v>
  </rv>
  <rv s="0">
    <v>433</v>
    <v>5</v>
  </rv>
  <rv s="0">
    <v>434</v>
    <v>5</v>
  </rv>
  <rv s="0">
    <v>435</v>
    <v>5</v>
  </rv>
  <rv s="0">
    <v>436</v>
    <v>5</v>
  </rv>
  <rv s="0">
    <v>437</v>
    <v>5</v>
  </rv>
  <rv s="0">
    <v>438</v>
    <v>5</v>
  </rv>
  <rv s="0">
    <v>439</v>
    <v>5</v>
  </rv>
  <rv s="0">
    <v>440</v>
    <v>5</v>
  </rv>
  <rv s="0">
    <v>441</v>
    <v>5</v>
  </rv>
  <rv s="0">
    <v>442</v>
    <v>5</v>
  </rv>
  <rv s="0">
    <v>443</v>
    <v>5</v>
  </rv>
  <rv s="0">
    <v>444</v>
    <v>5</v>
  </rv>
  <rv s="0">
    <v>445</v>
    <v>5</v>
  </rv>
  <rv s="0">
    <v>446</v>
    <v>5</v>
  </rv>
  <rv s="0">
    <v>447</v>
    <v>5</v>
  </rv>
  <rv s="0">
    <v>448</v>
    <v>5</v>
  </rv>
  <rv s="0">
    <v>449</v>
    <v>5</v>
  </rv>
  <rv s="0">
    <v>450</v>
    <v>5</v>
  </rv>
  <rv s="0">
    <v>451</v>
    <v>5</v>
  </rv>
  <rv s="0">
    <v>452</v>
    <v>5</v>
  </rv>
  <rv s="0">
    <v>453</v>
    <v>5</v>
  </rv>
  <rv s="0">
    <v>454</v>
    <v>5</v>
  </rv>
  <rv s="0">
    <v>455</v>
    <v>5</v>
  </rv>
  <rv s="0">
    <v>456</v>
    <v>5</v>
  </rv>
  <rv s="0">
    <v>457</v>
    <v>5</v>
  </rv>
  <rv s="0">
    <v>458</v>
    <v>5</v>
  </rv>
  <rv s="0">
    <v>459</v>
    <v>5</v>
  </rv>
  <rv s="0">
    <v>460</v>
    <v>5</v>
  </rv>
  <rv s="0">
    <v>461</v>
    <v>5</v>
  </rv>
  <rv s="0">
    <v>462</v>
    <v>5</v>
  </rv>
  <rv s="0">
    <v>463</v>
    <v>5</v>
  </rv>
  <rv s="0">
    <v>464</v>
    <v>5</v>
  </rv>
  <rv s="0">
    <v>465</v>
    <v>5</v>
  </rv>
  <rv s="0">
    <v>466</v>
    <v>5</v>
  </rv>
  <rv s="0">
    <v>467</v>
    <v>5</v>
  </rv>
  <rv s="0">
    <v>468</v>
    <v>5</v>
  </rv>
  <rv s="0">
    <v>469</v>
    <v>5</v>
  </rv>
  <rv s="0">
    <v>470</v>
    <v>5</v>
  </rv>
  <rv s="0">
    <v>471</v>
    <v>5</v>
  </rv>
  <rv s="0">
    <v>472</v>
    <v>5</v>
  </rv>
  <rv s="0">
    <v>473</v>
    <v>5</v>
  </rv>
  <rv s="0">
    <v>474</v>
    <v>5</v>
  </rv>
  <rv s="0">
    <v>475</v>
    <v>5</v>
  </rv>
  <rv s="0">
    <v>476</v>
    <v>5</v>
  </rv>
  <rv s="0">
    <v>477</v>
    <v>5</v>
  </rv>
  <rv s="0">
    <v>478</v>
    <v>5</v>
  </rv>
  <rv s="0">
    <v>479</v>
    <v>5</v>
  </rv>
  <rv s="0">
    <v>480</v>
    <v>5</v>
  </rv>
  <rv s="0">
    <v>481</v>
    <v>5</v>
  </rv>
  <rv s="0">
    <v>482</v>
    <v>5</v>
  </rv>
  <rv s="0">
    <v>483</v>
    <v>5</v>
  </rv>
  <rv s="0">
    <v>484</v>
    <v>5</v>
  </rv>
  <rv s="0">
    <v>485</v>
    <v>5</v>
  </rv>
  <rv s="0">
    <v>486</v>
    <v>5</v>
  </rv>
  <rv s="0">
    <v>487</v>
    <v>5</v>
  </rv>
  <rv s="0">
    <v>488</v>
    <v>5</v>
  </rv>
  <rv s="0">
    <v>489</v>
    <v>5</v>
  </rv>
  <rv s="0">
    <v>490</v>
    <v>5</v>
  </rv>
  <rv s="0">
    <v>491</v>
    <v>5</v>
  </rv>
  <rv s="0">
    <v>492</v>
    <v>5</v>
  </rv>
  <rv s="0">
    <v>493</v>
    <v>5</v>
  </rv>
  <rv s="0">
    <v>494</v>
    <v>5</v>
  </rv>
  <rv s="0">
    <v>495</v>
    <v>5</v>
  </rv>
  <rv s="0">
    <v>496</v>
    <v>5</v>
  </rv>
  <rv s="0">
    <v>497</v>
    <v>5</v>
  </rv>
  <rv s="0">
    <v>498</v>
    <v>5</v>
  </rv>
  <rv s="0">
    <v>499</v>
    <v>5</v>
  </rv>
  <rv s="0">
    <v>500</v>
    <v>5</v>
  </rv>
  <rv s="0">
    <v>501</v>
    <v>5</v>
  </rv>
  <rv s="0">
    <v>502</v>
    <v>5</v>
  </rv>
  <rv s="0">
    <v>503</v>
    <v>5</v>
  </rv>
  <rv s="0">
    <v>504</v>
    <v>5</v>
  </rv>
  <rv s="0">
    <v>505</v>
    <v>5</v>
  </rv>
  <rv s="0">
    <v>506</v>
    <v>5</v>
  </rv>
  <rv s="0">
    <v>507</v>
    <v>5</v>
  </rv>
  <rv s="0">
    <v>508</v>
    <v>5</v>
  </rv>
  <rv s="0">
    <v>509</v>
    <v>5</v>
  </rv>
  <rv s="0">
    <v>510</v>
    <v>5</v>
  </rv>
  <rv s="0">
    <v>511</v>
    <v>5</v>
  </rv>
  <rv s="0">
    <v>512</v>
    <v>5</v>
  </rv>
  <rv s="0">
    <v>513</v>
    <v>5</v>
  </rv>
  <rv s="0">
    <v>514</v>
    <v>5</v>
  </rv>
  <rv s="0">
    <v>515</v>
    <v>5</v>
  </rv>
  <rv s="0">
    <v>516</v>
    <v>5</v>
  </rv>
  <rv s="0">
    <v>517</v>
    <v>5</v>
  </rv>
  <rv s="0">
    <v>518</v>
    <v>5</v>
  </rv>
  <rv s="0">
    <v>519</v>
    <v>5</v>
  </rv>
  <rv s="0">
    <v>520</v>
    <v>5</v>
  </rv>
  <rv s="0">
    <v>521</v>
    <v>5</v>
  </rv>
  <rv s="0">
    <v>522</v>
    <v>5</v>
  </rv>
  <rv s="0">
    <v>523</v>
    <v>5</v>
  </rv>
  <rv s="0">
    <v>524</v>
    <v>5</v>
  </rv>
  <rv s="0">
    <v>525</v>
    <v>5</v>
  </rv>
  <rv s="0">
    <v>526</v>
    <v>5</v>
  </rv>
  <rv s="0">
    <v>527</v>
    <v>5</v>
  </rv>
  <rv s="0">
    <v>528</v>
    <v>5</v>
  </rv>
  <rv s="0">
    <v>529</v>
    <v>5</v>
  </rv>
  <rv s="0">
    <v>530</v>
    <v>5</v>
  </rv>
  <rv s="0">
    <v>531</v>
    <v>5</v>
  </rv>
  <rv s="0">
    <v>532</v>
    <v>5</v>
  </rv>
  <rv s="0">
    <v>533</v>
    <v>5</v>
  </rv>
  <rv s="0">
    <v>534</v>
    <v>5</v>
  </rv>
  <rv s="0">
    <v>535</v>
    <v>5</v>
  </rv>
  <rv s="0">
    <v>536</v>
    <v>5</v>
  </rv>
  <rv s="0">
    <v>537</v>
    <v>5</v>
  </rv>
  <rv s="0">
    <v>538</v>
    <v>5</v>
  </rv>
  <rv s="0">
    <v>539</v>
    <v>5</v>
  </rv>
  <rv s="0">
    <v>540</v>
    <v>5</v>
  </rv>
  <rv s="0">
    <v>541</v>
    <v>5</v>
  </rv>
  <rv s="0">
    <v>542</v>
    <v>5</v>
  </rv>
  <rv s="0">
    <v>543</v>
    <v>5</v>
  </rv>
  <rv s="0">
    <v>544</v>
    <v>5</v>
  </rv>
  <rv s="0">
    <v>545</v>
    <v>5</v>
  </rv>
  <rv s="0">
    <v>546</v>
    <v>5</v>
  </rv>
  <rv s="0">
    <v>547</v>
    <v>5</v>
  </rv>
  <rv s="0">
    <v>548</v>
    <v>5</v>
  </rv>
  <rv s="0">
    <v>549</v>
    <v>5</v>
  </rv>
  <rv s="0">
    <v>550</v>
    <v>5</v>
  </rv>
  <rv s="0">
    <v>551</v>
    <v>5</v>
  </rv>
  <rv s="0">
    <v>552</v>
    <v>5</v>
  </rv>
  <rv s="0">
    <v>553</v>
    <v>5</v>
  </rv>
  <rv s="0">
    <v>554</v>
    <v>5</v>
  </rv>
  <rv s="0">
    <v>555</v>
    <v>5</v>
  </rv>
  <rv s="0">
    <v>556</v>
    <v>5</v>
  </rv>
  <rv s="0">
    <v>557</v>
    <v>5</v>
  </rv>
  <rv s="0">
    <v>558</v>
    <v>5</v>
  </rv>
  <rv s="0">
    <v>559</v>
    <v>5</v>
  </rv>
  <rv s="0">
    <v>560</v>
    <v>5</v>
  </rv>
  <rv s="0">
    <v>561</v>
    <v>5</v>
  </rv>
  <rv s="0">
    <v>562</v>
    <v>5</v>
  </rv>
  <rv s="0">
    <v>563</v>
    <v>5</v>
  </rv>
  <rv s="0">
    <v>564</v>
    <v>5</v>
  </rv>
  <rv s="0">
    <v>565</v>
    <v>5</v>
  </rv>
  <rv s="0">
    <v>566</v>
    <v>5</v>
  </rv>
  <rv s="0">
    <v>567</v>
    <v>5</v>
  </rv>
  <rv s="0">
    <v>568</v>
    <v>5</v>
  </rv>
  <rv s="0">
    <v>569</v>
    <v>5</v>
  </rv>
  <rv s="0">
    <v>570</v>
    <v>5</v>
  </rv>
  <rv s="0">
    <v>571</v>
    <v>5</v>
  </rv>
  <rv s="0">
    <v>572</v>
    <v>5</v>
  </rv>
  <rv s="0">
    <v>573</v>
    <v>5</v>
  </rv>
  <rv s="0">
    <v>574</v>
    <v>5</v>
  </rv>
  <rv s="0">
    <v>575</v>
    <v>5</v>
  </rv>
  <rv s="0">
    <v>576</v>
    <v>5</v>
  </rv>
  <rv s="0">
    <v>577</v>
    <v>5</v>
  </rv>
  <rv s="0">
    <v>578</v>
    <v>5</v>
  </rv>
  <rv s="0">
    <v>579</v>
    <v>5</v>
  </rv>
  <rv s="0">
    <v>580</v>
    <v>5</v>
  </rv>
  <rv s="0">
    <v>581</v>
    <v>5</v>
  </rv>
  <rv s="0">
    <v>582</v>
    <v>5</v>
  </rv>
  <rv s="0">
    <v>583</v>
    <v>5</v>
  </rv>
  <rv s="0">
    <v>584</v>
    <v>5</v>
  </rv>
  <rv s="0">
    <v>585</v>
    <v>5</v>
  </rv>
  <rv s="0">
    <v>586</v>
    <v>5</v>
  </rv>
  <rv s="0">
    <v>587</v>
    <v>5</v>
  </rv>
  <rv s="0">
    <v>588</v>
    <v>5</v>
  </rv>
  <rv s="0">
    <v>589</v>
    <v>5</v>
  </rv>
  <rv s="0">
    <v>590</v>
    <v>5</v>
  </rv>
  <rv s="0">
    <v>591</v>
    <v>5</v>
  </rv>
  <rv s="0">
    <v>592</v>
    <v>5</v>
  </rv>
  <rv s="0">
    <v>593</v>
    <v>5</v>
  </rv>
  <rv s="0">
    <v>594</v>
    <v>5</v>
  </rv>
  <rv s="0">
    <v>595</v>
    <v>5</v>
  </rv>
  <rv s="0">
    <v>596</v>
    <v>5</v>
  </rv>
  <rv s="0">
    <v>597</v>
    <v>5</v>
  </rv>
  <rv s="0">
    <v>598</v>
    <v>5</v>
  </rv>
  <rv s="0">
    <v>599</v>
    <v>5</v>
  </rv>
  <rv s="0">
    <v>600</v>
    <v>5</v>
  </rv>
  <rv s="0">
    <v>601</v>
    <v>5</v>
  </rv>
  <rv s="0">
    <v>602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el r:id="rId73"/>
  <rel r:id="rId74"/>
  <rel r:id="rId75"/>
  <rel r:id="rId76"/>
  <rel r:id="rId77"/>
  <rel r:id="rId78"/>
  <rel r:id="rId79"/>
  <rel r:id="rId80"/>
  <rel r:id="rId81"/>
  <rel r:id="rId82"/>
  <rel r:id="rId83"/>
  <rel r:id="rId84"/>
  <rel r:id="rId85"/>
  <rel r:id="rId86"/>
  <rel r:id="rId87"/>
  <rel r:id="rId88"/>
  <rel r:id="rId89"/>
  <rel r:id="rId90"/>
  <rel r:id="rId91"/>
  <rel r:id="rId92"/>
  <rel r:id="rId93"/>
  <rel r:id="rId94"/>
  <rel r:id="rId95"/>
  <rel r:id="rId96"/>
  <rel r:id="rId97"/>
  <rel r:id="rId98"/>
  <rel r:id="rId99"/>
  <rel r:id="rId100"/>
  <rel r:id="rId101"/>
  <rel r:id="rId102"/>
  <rel r:id="rId103"/>
  <rel r:id="rId104"/>
  <rel r:id="rId105"/>
  <rel r:id="rId106"/>
  <rel r:id="rId107"/>
  <rel r:id="rId108"/>
  <rel r:id="rId109"/>
  <rel r:id="rId110"/>
  <rel r:id="rId111"/>
  <rel r:id="rId112"/>
  <rel r:id="rId113"/>
  <rel r:id="rId114"/>
  <rel r:id="rId115"/>
  <rel r:id="rId116"/>
  <rel r:id="rId117"/>
  <rel r:id="rId118"/>
  <rel r:id="rId119"/>
  <rel r:id="rId120"/>
  <rel r:id="rId121"/>
  <rel r:id="rId122"/>
  <rel r:id="rId123"/>
  <rel r:id="rId124"/>
  <rel r:id="rId125"/>
  <rel r:id="rId126"/>
  <rel r:id="rId127"/>
  <rel r:id="rId128"/>
  <rel r:id="rId129"/>
  <rel r:id="rId130"/>
  <rel r:id="rId131"/>
  <rel r:id="rId132"/>
  <rel r:id="rId133"/>
  <rel r:id="rId134"/>
  <rel r:id="rId135"/>
  <rel r:id="rId136"/>
  <rel r:id="rId137"/>
  <rel r:id="rId138"/>
  <rel r:id="rId139"/>
  <rel r:id="rId140"/>
  <rel r:id="rId141"/>
  <rel r:id="rId142"/>
  <rel r:id="rId143"/>
  <rel r:id="rId144"/>
  <rel r:id="rId145"/>
  <rel r:id="rId146"/>
  <rel r:id="rId147"/>
  <rel r:id="rId148"/>
  <rel r:id="rId149"/>
  <rel r:id="rId150"/>
  <rel r:id="rId151"/>
  <rel r:id="rId152"/>
  <rel r:id="rId153"/>
  <rel r:id="rId154"/>
  <rel r:id="rId155"/>
  <rel r:id="rId156"/>
  <rel r:id="rId157"/>
  <rel r:id="rId158"/>
  <rel r:id="rId159"/>
  <rel r:id="rId160"/>
  <rel r:id="rId161"/>
  <rel r:id="rId162"/>
  <rel r:id="rId163"/>
  <rel r:id="rId164"/>
  <rel r:id="rId165"/>
  <rel r:id="rId166"/>
  <rel r:id="rId167"/>
  <rel r:id="rId168"/>
  <rel r:id="rId169"/>
  <rel r:id="rId170"/>
  <rel r:id="rId171"/>
  <rel r:id="rId172"/>
  <rel r:id="rId173"/>
  <rel r:id="rId174"/>
  <rel r:id="rId175"/>
  <rel r:id="rId176"/>
  <rel r:id="rId177"/>
  <rel r:id="rId178"/>
  <rel r:id="rId179"/>
  <rel r:id="rId180"/>
  <rel r:id="rId181"/>
  <rel r:id="rId182"/>
  <rel r:id="rId183"/>
  <rel r:id="rId184"/>
  <rel r:id="rId185"/>
  <rel r:id="rId186"/>
  <rel r:id="rId187"/>
  <rel r:id="rId188"/>
  <rel r:id="rId189"/>
  <rel r:id="rId190"/>
  <rel r:id="rId191"/>
  <rel r:id="rId192"/>
  <rel r:id="rId193"/>
  <rel r:id="rId194"/>
  <rel r:id="rId195"/>
  <rel r:id="rId196"/>
  <rel r:id="rId197"/>
  <rel r:id="rId198"/>
  <rel r:id="rId199"/>
  <rel r:id="rId200"/>
  <rel r:id="rId201"/>
  <rel r:id="rId202"/>
  <rel r:id="rId203"/>
  <rel r:id="rId204"/>
  <rel r:id="rId205"/>
  <rel r:id="rId206"/>
  <rel r:id="rId207"/>
  <rel r:id="rId208"/>
  <rel r:id="rId209"/>
  <rel r:id="rId210"/>
  <rel r:id="rId211"/>
  <rel r:id="rId212"/>
  <rel r:id="rId213"/>
  <rel r:id="rId214"/>
  <rel r:id="rId215"/>
  <rel r:id="rId216"/>
  <rel r:id="rId217"/>
  <rel r:id="rId218"/>
  <rel r:id="rId219"/>
  <rel r:id="rId220"/>
  <rel r:id="rId221"/>
  <rel r:id="rId222"/>
  <rel r:id="rId223"/>
  <rel r:id="rId224"/>
  <rel r:id="rId225"/>
  <rel r:id="rId226"/>
  <rel r:id="rId227"/>
  <rel r:id="rId228"/>
  <rel r:id="rId229"/>
  <rel r:id="rId230"/>
  <rel r:id="rId231"/>
  <rel r:id="rId232"/>
  <rel r:id="rId233"/>
  <rel r:id="rId234"/>
  <rel r:id="rId235"/>
  <rel r:id="rId236"/>
  <rel r:id="rId237"/>
  <rel r:id="rId238"/>
  <rel r:id="rId239"/>
  <rel r:id="rId240"/>
  <rel r:id="rId241"/>
  <rel r:id="rId242"/>
  <rel r:id="rId243"/>
  <rel r:id="rId244"/>
  <rel r:id="rId245"/>
  <rel r:id="rId246"/>
  <rel r:id="rId247"/>
  <rel r:id="rId248"/>
  <rel r:id="rId249"/>
  <rel r:id="rId250"/>
  <rel r:id="rId251"/>
  <rel r:id="rId252"/>
  <rel r:id="rId253"/>
  <rel r:id="rId254"/>
  <rel r:id="rId255"/>
  <rel r:id="rId256"/>
  <rel r:id="rId257"/>
  <rel r:id="rId258"/>
  <rel r:id="rId259"/>
  <rel r:id="rId260"/>
  <rel r:id="rId261"/>
  <rel r:id="rId262"/>
  <rel r:id="rId263"/>
  <rel r:id="rId264"/>
  <rel r:id="rId265"/>
  <rel r:id="rId266"/>
  <rel r:id="rId267"/>
  <rel r:id="rId268"/>
  <rel r:id="rId269"/>
  <rel r:id="rId270"/>
  <rel r:id="rId271"/>
  <rel r:id="rId272"/>
  <rel r:id="rId273"/>
  <rel r:id="rId274"/>
  <rel r:id="rId275"/>
  <rel r:id="rId276"/>
  <rel r:id="rId277"/>
  <rel r:id="rId278"/>
  <rel r:id="rId279"/>
  <rel r:id="rId280"/>
  <rel r:id="rId281"/>
  <rel r:id="rId282"/>
  <rel r:id="rId283"/>
  <rel r:id="rId284"/>
  <rel r:id="rId285"/>
  <rel r:id="rId286"/>
  <rel r:id="rId287"/>
  <rel r:id="rId288"/>
  <rel r:id="rId289"/>
  <rel r:id="rId290"/>
  <rel r:id="rId291"/>
  <rel r:id="rId292"/>
  <rel r:id="rId293"/>
  <rel r:id="rId294"/>
  <rel r:id="rId295"/>
  <rel r:id="rId296"/>
  <rel r:id="rId297"/>
  <rel r:id="rId298"/>
  <rel r:id="rId299"/>
  <rel r:id="rId300"/>
  <rel r:id="rId301"/>
  <rel r:id="rId302"/>
  <rel r:id="rId303"/>
  <rel r:id="rId304"/>
  <rel r:id="rId305"/>
  <rel r:id="rId306"/>
  <rel r:id="rId307"/>
  <rel r:id="rId308"/>
  <rel r:id="rId309"/>
  <rel r:id="rId310"/>
  <rel r:id="rId311"/>
  <rel r:id="rId312"/>
  <rel r:id="rId313"/>
  <rel r:id="rId314"/>
  <rel r:id="rId315"/>
  <rel r:id="rId316"/>
  <rel r:id="rId317"/>
  <rel r:id="rId318"/>
  <rel r:id="rId319"/>
  <rel r:id="rId320"/>
  <rel r:id="rId321"/>
  <rel r:id="rId322"/>
  <rel r:id="rId323"/>
  <rel r:id="rId324"/>
  <rel r:id="rId325"/>
  <rel r:id="rId326"/>
  <rel r:id="rId327"/>
  <rel r:id="rId328"/>
  <rel r:id="rId329"/>
  <rel r:id="rId330"/>
  <rel r:id="rId331"/>
  <rel r:id="rId332"/>
  <rel r:id="rId333"/>
  <rel r:id="rId334"/>
  <rel r:id="rId335"/>
  <rel r:id="rId336"/>
  <rel r:id="rId337"/>
  <rel r:id="rId338"/>
  <rel r:id="rId339"/>
  <rel r:id="rId340"/>
  <rel r:id="rId341"/>
  <rel r:id="rId342"/>
  <rel r:id="rId343"/>
  <rel r:id="rId344"/>
  <rel r:id="rId345"/>
  <rel r:id="rId346"/>
  <rel r:id="rId347"/>
  <rel r:id="rId348"/>
  <rel r:id="rId349"/>
  <rel r:id="rId350"/>
  <rel r:id="rId351"/>
  <rel r:id="rId352"/>
  <rel r:id="rId353"/>
  <rel r:id="rId354"/>
  <rel r:id="rId355"/>
  <rel r:id="rId356"/>
  <rel r:id="rId357"/>
  <rel r:id="rId358"/>
  <rel r:id="rId359"/>
  <rel r:id="rId360"/>
  <rel r:id="rId361"/>
  <rel r:id="rId362"/>
  <rel r:id="rId363"/>
  <rel r:id="rId364"/>
  <rel r:id="rId365"/>
  <rel r:id="rId366"/>
  <rel r:id="rId367"/>
  <rel r:id="rId368"/>
  <rel r:id="rId369"/>
  <rel r:id="rId370"/>
  <rel r:id="rId371"/>
  <rel r:id="rId372"/>
  <rel r:id="rId373"/>
  <rel r:id="rId374"/>
  <rel r:id="rId375"/>
  <rel r:id="rId376"/>
  <rel r:id="rId377"/>
  <rel r:id="rId378"/>
  <rel r:id="rId379"/>
  <rel r:id="rId380"/>
  <rel r:id="rId381"/>
  <rel r:id="rId382"/>
  <rel r:id="rId383"/>
  <rel r:id="rId384"/>
  <rel r:id="rId385"/>
  <rel r:id="rId386"/>
  <rel r:id="rId387"/>
  <rel r:id="rId388"/>
  <rel r:id="rId389"/>
  <rel r:id="rId390"/>
  <rel r:id="rId391"/>
  <rel r:id="rId392"/>
  <rel r:id="rId393"/>
  <rel r:id="rId394"/>
  <rel r:id="rId395"/>
  <rel r:id="rId396"/>
  <rel r:id="rId397"/>
  <rel r:id="rId398"/>
  <rel r:id="rId399"/>
  <rel r:id="rId400"/>
  <rel r:id="rId401"/>
  <rel r:id="rId402"/>
  <rel r:id="rId403"/>
  <rel r:id="rId404"/>
  <rel r:id="rId405"/>
  <rel r:id="rId406"/>
  <rel r:id="rId407"/>
  <rel r:id="rId408"/>
  <rel r:id="rId409"/>
  <rel r:id="rId410"/>
  <rel r:id="rId411"/>
  <rel r:id="rId412"/>
  <rel r:id="rId413"/>
  <rel r:id="rId414"/>
  <rel r:id="rId415"/>
  <rel r:id="rId416"/>
  <rel r:id="rId417"/>
  <rel r:id="rId418"/>
  <rel r:id="rId419"/>
  <rel r:id="rId420"/>
  <rel r:id="rId421"/>
  <rel r:id="rId422"/>
  <rel r:id="rId423"/>
  <rel r:id="rId424"/>
  <rel r:id="rId425"/>
  <rel r:id="rId426"/>
  <rel r:id="rId427"/>
  <rel r:id="rId428"/>
  <rel r:id="rId429"/>
  <rel r:id="rId430"/>
  <rel r:id="rId431"/>
  <rel r:id="rId432"/>
  <rel r:id="rId433"/>
  <rel r:id="rId434"/>
  <rel r:id="rId435"/>
  <rel r:id="rId436"/>
  <rel r:id="rId437"/>
  <rel r:id="rId438"/>
  <rel r:id="rId439"/>
  <rel r:id="rId440"/>
  <rel r:id="rId441"/>
  <rel r:id="rId442"/>
  <rel r:id="rId443"/>
  <rel r:id="rId444"/>
  <rel r:id="rId445"/>
  <rel r:id="rId446"/>
  <rel r:id="rId447"/>
  <rel r:id="rId448"/>
  <rel r:id="rId449"/>
  <rel r:id="rId450"/>
  <rel r:id="rId451"/>
  <rel r:id="rId452"/>
  <rel r:id="rId453"/>
  <rel r:id="rId454"/>
  <rel r:id="rId455"/>
  <rel r:id="rId456"/>
  <rel r:id="rId457"/>
  <rel r:id="rId458"/>
  <rel r:id="rId459"/>
  <rel r:id="rId460"/>
  <rel r:id="rId461"/>
  <rel r:id="rId462"/>
  <rel r:id="rId463"/>
  <rel r:id="rId464"/>
  <rel r:id="rId465"/>
  <rel r:id="rId466"/>
  <rel r:id="rId467"/>
  <rel r:id="rId468"/>
  <rel r:id="rId469"/>
  <rel r:id="rId470"/>
  <rel r:id="rId471"/>
  <rel r:id="rId472"/>
  <rel r:id="rId473"/>
  <rel r:id="rId474"/>
  <rel r:id="rId475"/>
  <rel r:id="rId476"/>
  <rel r:id="rId477"/>
  <rel r:id="rId478"/>
  <rel r:id="rId479"/>
  <rel r:id="rId480"/>
  <rel r:id="rId481"/>
  <rel r:id="rId482"/>
  <rel r:id="rId483"/>
  <rel r:id="rId484"/>
  <rel r:id="rId485"/>
  <rel r:id="rId486"/>
  <rel r:id="rId487"/>
  <rel r:id="rId488"/>
  <rel r:id="rId489"/>
  <rel r:id="rId490"/>
  <rel r:id="rId491"/>
  <rel r:id="rId492"/>
  <rel r:id="rId493"/>
  <rel r:id="rId494"/>
  <rel r:id="rId495"/>
  <rel r:id="rId496"/>
  <rel r:id="rId497"/>
  <rel r:id="rId498"/>
  <rel r:id="rId499"/>
  <rel r:id="rId500"/>
  <rel r:id="rId501"/>
  <rel r:id="rId502"/>
  <rel r:id="rId503"/>
  <rel r:id="rId504"/>
  <rel r:id="rId505"/>
  <rel r:id="rId506"/>
  <rel r:id="rId507"/>
  <rel r:id="rId508"/>
  <rel r:id="rId509"/>
  <rel r:id="rId510"/>
  <rel r:id="rId511"/>
  <rel r:id="rId512"/>
  <rel r:id="rId513"/>
  <rel r:id="rId514"/>
  <rel r:id="rId515"/>
  <rel r:id="rId516"/>
  <rel r:id="rId517"/>
  <rel r:id="rId518"/>
  <rel r:id="rId519"/>
  <rel r:id="rId520"/>
  <rel r:id="rId521"/>
  <rel r:id="rId522"/>
  <rel r:id="rId523"/>
  <rel r:id="rId524"/>
  <rel r:id="rId525"/>
  <rel r:id="rId526"/>
  <rel r:id="rId527"/>
  <rel r:id="rId528"/>
  <rel r:id="rId529"/>
  <rel r:id="rId530"/>
  <rel r:id="rId531"/>
  <rel r:id="rId532"/>
  <rel r:id="rId533"/>
  <rel r:id="rId534"/>
  <rel r:id="rId535"/>
  <rel r:id="rId536"/>
  <rel r:id="rId537"/>
  <rel r:id="rId538"/>
  <rel r:id="rId539"/>
  <rel r:id="rId540"/>
  <rel r:id="rId541"/>
  <rel r:id="rId542"/>
  <rel r:id="rId543"/>
  <rel r:id="rId544"/>
  <rel r:id="rId545"/>
  <rel r:id="rId546"/>
  <rel r:id="rId547"/>
  <rel r:id="rId548"/>
  <rel r:id="rId549"/>
  <rel r:id="rId550"/>
  <rel r:id="rId551"/>
  <rel r:id="rId552"/>
  <rel r:id="rId553"/>
  <rel r:id="rId554"/>
  <rel r:id="rId555"/>
  <rel r:id="rId556"/>
  <rel r:id="rId557"/>
  <rel r:id="rId558"/>
  <rel r:id="rId559"/>
  <rel r:id="rId560"/>
  <rel r:id="rId561"/>
  <rel r:id="rId562"/>
  <rel r:id="rId563"/>
  <rel r:id="rId564"/>
  <rel r:id="rId565"/>
  <rel r:id="rId566"/>
  <rel r:id="rId567"/>
  <rel r:id="rId568"/>
  <rel r:id="rId569"/>
  <rel r:id="rId570"/>
  <rel r:id="rId571"/>
  <rel r:id="rId572"/>
  <rel r:id="rId573"/>
  <rel r:id="rId574"/>
  <rel r:id="rId575"/>
  <rel r:id="rId576"/>
  <rel r:id="rId577"/>
  <rel r:id="rId578"/>
  <rel r:id="rId579"/>
  <rel r:id="rId580"/>
  <rel r:id="rId581"/>
  <rel r:id="rId582"/>
  <rel r:id="rId583"/>
  <rel r:id="rId584"/>
  <rel r:id="rId585"/>
  <rel r:id="rId586"/>
  <rel r:id="rId587"/>
  <rel r:id="rId588"/>
  <rel r:id="rId589"/>
  <rel r:id="rId590"/>
  <rel r:id="rId591"/>
  <rel r:id="rId592"/>
  <rel r:id="rId593"/>
  <rel r:id="rId594"/>
  <rel r:id="rId595"/>
  <rel r:id="rId596"/>
  <rel r:id="rId597"/>
  <rel r:id="rId598"/>
  <rel r:id="rId599"/>
  <rel r:id="rId600"/>
  <rel r:id="rId601"/>
  <rel r:id="rId602"/>
  <rel r:id="rId603"/>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28437-EEAE-4718-B081-50427D963BB9}">
  <sheetPr codeName="Sheet5">
    <tabColor rgb="FFAC242A"/>
    <pageSetUpPr fitToPage="1"/>
  </sheetPr>
  <dimension ref="A1:L731"/>
  <sheetViews>
    <sheetView showGridLines="0" tabSelected="1" zoomScaleNormal="100" workbookViewId="0">
      <pane xSplit="1" ySplit="3" topLeftCell="B4" activePane="bottomRight" state="frozen"/>
      <selection pane="topRight" activeCell="B1" sqref="B1"/>
      <selection pane="bottomLeft" activeCell="A2" sqref="A2"/>
      <selection pane="bottomRight" activeCell="B4" sqref="B4"/>
    </sheetView>
  </sheetViews>
  <sheetFormatPr defaultColWidth="9.109375" defaultRowHeight="95.25" customHeight="1" x14ac:dyDescent="0.3"/>
  <cols>
    <col min="1" max="1" width="21.5546875" style="5" customWidth="1"/>
    <col min="2" max="2" width="19.6640625" style="11" bestFit="1" customWidth="1"/>
    <col min="3" max="3" width="23" style="12" customWidth="1"/>
    <col min="4" max="4" width="26.88671875" style="12" bestFit="1" customWidth="1"/>
    <col min="5" max="5" width="24.5546875" style="12" bestFit="1" customWidth="1"/>
    <col min="6" max="6" width="27.5546875" style="3" customWidth="1"/>
    <col min="7" max="7" width="48.33203125" style="2" customWidth="1"/>
    <col min="8" max="8" width="14.33203125" style="16" customWidth="1"/>
    <col min="9" max="9" width="12.109375" style="1" bestFit="1" customWidth="1"/>
    <col min="10" max="10" width="12" style="28" bestFit="1" customWidth="1"/>
    <col min="11" max="11" width="14.44140625" style="30" customWidth="1"/>
    <col min="12" max="12" width="9.109375" style="52"/>
    <col min="13" max="13" width="27.5546875" style="2" bestFit="1" customWidth="1"/>
    <col min="14" max="16384" width="9.109375" style="2"/>
  </cols>
  <sheetData>
    <row r="1" spans="1:11" ht="16.5" customHeight="1" x14ac:dyDescent="0.3">
      <c r="A1" s="61" t="e" vm="1">
        <v>#VALUE!</v>
      </c>
      <c r="C1" s="53"/>
      <c r="E1" s="31" t="s">
        <v>0</v>
      </c>
      <c r="I1" s="6"/>
      <c r="J1" s="6"/>
      <c r="K1" s="13"/>
    </row>
    <row r="2" spans="1:11" ht="16.5" customHeight="1" x14ac:dyDescent="0.3">
      <c r="A2" s="61"/>
      <c r="C2" s="54"/>
      <c r="E2" s="55" t="s">
        <v>1</v>
      </c>
      <c r="I2" s="17" t="s">
        <v>2</v>
      </c>
      <c r="J2" s="17" t="s">
        <v>3</v>
      </c>
      <c r="K2" s="13"/>
    </row>
    <row r="3" spans="1:11" s="4" customFormat="1" ht="21" customHeight="1" x14ac:dyDescent="0.3">
      <c r="A3" s="62"/>
      <c r="B3" s="9" t="s">
        <v>4</v>
      </c>
      <c r="C3" s="14" t="s">
        <v>5</v>
      </c>
      <c r="D3" s="14" t="s">
        <v>6</v>
      </c>
      <c r="E3" s="14" t="s">
        <v>7</v>
      </c>
      <c r="F3" s="9" t="s">
        <v>8</v>
      </c>
      <c r="G3" s="9" t="s">
        <v>9</v>
      </c>
      <c r="H3" s="9" t="s">
        <v>10</v>
      </c>
      <c r="I3" s="7">
        <v>0</v>
      </c>
      <c r="J3" s="8">
        <v>0</v>
      </c>
      <c r="K3" s="51" t="s">
        <v>11</v>
      </c>
    </row>
    <row r="4" spans="1:11" ht="95.25" customHeight="1" x14ac:dyDescent="0.3">
      <c r="A4" s="10" t="e" vm="2">
        <v>#VALUE!</v>
      </c>
      <c r="B4" s="23" t="s">
        <v>12</v>
      </c>
      <c r="C4" s="22" t="s">
        <v>13</v>
      </c>
      <c r="D4" s="18" t="s">
        <v>14</v>
      </c>
      <c r="E4" s="22" t="s">
        <v>14</v>
      </c>
      <c r="F4" s="20" t="s">
        <v>15</v>
      </c>
      <c r="G4" s="25" t="s">
        <v>16</v>
      </c>
      <c r="H4" s="15">
        <v>49.41</v>
      </c>
      <c r="I4" s="26">
        <f t="shared" ref="I4:I67" si="0">IFERROR($H4*(1-$I$3), " ")</f>
        <v>49.41</v>
      </c>
      <c r="J4" s="27">
        <f t="shared" ref="J4:J67" si="1">IFERROR($I4*(1-$J$3), " ")</f>
        <v>49.41</v>
      </c>
      <c r="K4" s="29" t="s">
        <v>17</v>
      </c>
    </row>
    <row r="5" spans="1:11" ht="95.25" customHeight="1" x14ac:dyDescent="0.3">
      <c r="A5" s="10" t="e" vm="3">
        <v>#VALUE!</v>
      </c>
      <c r="B5" s="23" t="s">
        <v>18</v>
      </c>
      <c r="C5" s="22" t="s">
        <v>13</v>
      </c>
      <c r="D5" s="18" t="s">
        <v>19</v>
      </c>
      <c r="E5" s="22" t="s">
        <v>20</v>
      </c>
      <c r="F5" s="20" t="s">
        <v>21</v>
      </c>
      <c r="G5" s="25" t="s">
        <v>22</v>
      </c>
      <c r="H5" s="15">
        <v>239.29</v>
      </c>
      <c r="I5" s="26">
        <f t="shared" si="0"/>
        <v>239.29</v>
      </c>
      <c r="J5" s="27">
        <f t="shared" si="1"/>
        <v>239.29</v>
      </c>
      <c r="K5" s="29" t="s">
        <v>17</v>
      </c>
    </row>
    <row r="6" spans="1:11" ht="95.25" customHeight="1" x14ac:dyDescent="0.3">
      <c r="A6" s="10" t="e" vm="4">
        <v>#VALUE!</v>
      </c>
      <c r="B6" s="23" t="s">
        <v>23</v>
      </c>
      <c r="C6" s="22" t="s">
        <v>13</v>
      </c>
      <c r="D6" s="18" t="s">
        <v>19</v>
      </c>
      <c r="E6" s="22" t="s">
        <v>20</v>
      </c>
      <c r="F6" s="20" t="s">
        <v>24</v>
      </c>
      <c r="G6" s="25" t="s">
        <v>25</v>
      </c>
      <c r="H6" s="15">
        <v>525.13</v>
      </c>
      <c r="I6" s="26">
        <f t="shared" si="0"/>
        <v>525.13</v>
      </c>
      <c r="J6" s="27">
        <f t="shared" si="1"/>
        <v>525.13</v>
      </c>
      <c r="K6" s="29" t="s">
        <v>17</v>
      </c>
    </row>
    <row r="7" spans="1:11" ht="95.25" customHeight="1" x14ac:dyDescent="0.3">
      <c r="A7" s="10" t="e" vm="5">
        <v>#VALUE!</v>
      </c>
      <c r="B7" s="23" t="s">
        <v>26</v>
      </c>
      <c r="C7" s="22" t="s">
        <v>13</v>
      </c>
      <c r="D7" s="18" t="s">
        <v>19</v>
      </c>
      <c r="E7" s="22" t="s">
        <v>27</v>
      </c>
      <c r="F7" s="20" t="s">
        <v>28</v>
      </c>
      <c r="G7" s="25" t="s">
        <v>29</v>
      </c>
      <c r="H7" s="15">
        <v>326.37</v>
      </c>
      <c r="I7" s="26">
        <f t="shared" si="0"/>
        <v>326.37</v>
      </c>
      <c r="J7" s="27">
        <f t="shared" si="1"/>
        <v>326.37</v>
      </c>
      <c r="K7" s="29" t="s">
        <v>17</v>
      </c>
    </row>
    <row r="8" spans="1:11" ht="95.25" customHeight="1" x14ac:dyDescent="0.3">
      <c r="A8" s="10" t="e" vm="6">
        <v>#VALUE!</v>
      </c>
      <c r="B8" s="23" t="s">
        <v>30</v>
      </c>
      <c r="C8" s="22" t="s">
        <v>13</v>
      </c>
      <c r="D8" s="18" t="s">
        <v>19</v>
      </c>
      <c r="E8" s="22" t="s">
        <v>27</v>
      </c>
      <c r="F8" s="20" t="s">
        <v>31</v>
      </c>
      <c r="G8" s="25" t="s">
        <v>32</v>
      </c>
      <c r="H8" s="15">
        <v>466.27</v>
      </c>
      <c r="I8" s="26">
        <f t="shared" si="0"/>
        <v>466.27</v>
      </c>
      <c r="J8" s="27">
        <f t="shared" si="1"/>
        <v>466.27</v>
      </c>
      <c r="K8" s="29" t="s">
        <v>17</v>
      </c>
    </row>
    <row r="9" spans="1:11" ht="95.25" customHeight="1" x14ac:dyDescent="0.3">
      <c r="A9" s="10" t="e" vm="7">
        <v>#VALUE!</v>
      </c>
      <c r="B9" s="23" t="s">
        <v>33</v>
      </c>
      <c r="C9" s="22" t="s">
        <v>13</v>
      </c>
      <c r="D9" s="18" t="s">
        <v>19</v>
      </c>
      <c r="E9" s="22" t="s">
        <v>27</v>
      </c>
      <c r="F9" s="20" t="s">
        <v>34</v>
      </c>
      <c r="G9" s="25" t="s">
        <v>32</v>
      </c>
      <c r="H9" s="15">
        <v>318</v>
      </c>
      <c r="I9" s="26">
        <f t="shared" si="0"/>
        <v>318</v>
      </c>
      <c r="J9" s="27">
        <f t="shared" si="1"/>
        <v>318</v>
      </c>
      <c r="K9" s="29" t="s">
        <v>35</v>
      </c>
    </row>
    <row r="10" spans="1:11" ht="95.25" customHeight="1" x14ac:dyDescent="0.3">
      <c r="A10" s="10" t="e" vm="7">
        <v>#VALUE!</v>
      </c>
      <c r="B10" s="23" t="s">
        <v>36</v>
      </c>
      <c r="C10" s="22" t="s">
        <v>13</v>
      </c>
      <c r="D10" s="18" t="s">
        <v>19</v>
      </c>
      <c r="E10" s="22" t="s">
        <v>27</v>
      </c>
      <c r="F10" s="20" t="s">
        <v>37</v>
      </c>
      <c r="G10" s="25" t="s">
        <v>32</v>
      </c>
      <c r="H10" s="15">
        <v>795</v>
      </c>
      <c r="I10" s="26">
        <f t="shared" si="0"/>
        <v>795</v>
      </c>
      <c r="J10" s="27">
        <f t="shared" si="1"/>
        <v>795</v>
      </c>
      <c r="K10" s="29" t="s">
        <v>35</v>
      </c>
    </row>
    <row r="11" spans="1:11" ht="95.25" customHeight="1" x14ac:dyDescent="0.3">
      <c r="A11" s="10" t="e" vm="7">
        <v>#VALUE!</v>
      </c>
      <c r="B11" s="23" t="s">
        <v>38</v>
      </c>
      <c r="C11" s="22" t="s">
        <v>13</v>
      </c>
      <c r="D11" s="18" t="s">
        <v>19</v>
      </c>
      <c r="E11" s="22" t="s">
        <v>39</v>
      </c>
      <c r="F11" s="20" t="s">
        <v>40</v>
      </c>
      <c r="G11" s="25" t="s">
        <v>32</v>
      </c>
      <c r="H11" s="15">
        <v>406.86</v>
      </c>
      <c r="I11" s="26">
        <f t="shared" si="0"/>
        <v>406.86</v>
      </c>
      <c r="J11" s="27">
        <f t="shared" si="1"/>
        <v>406.86</v>
      </c>
      <c r="K11" s="29" t="s">
        <v>35</v>
      </c>
    </row>
    <row r="12" spans="1:11" ht="95.25" customHeight="1" x14ac:dyDescent="0.3">
      <c r="A12" s="10" t="e" vm="8">
        <v>#VALUE!</v>
      </c>
      <c r="B12" s="23" t="s">
        <v>41</v>
      </c>
      <c r="C12" s="22" t="s">
        <v>13</v>
      </c>
      <c r="D12" s="18" t="s">
        <v>19</v>
      </c>
      <c r="E12" s="22" t="s">
        <v>39</v>
      </c>
      <c r="F12" s="20" t="s">
        <v>42</v>
      </c>
      <c r="G12" s="25" t="s">
        <v>32</v>
      </c>
      <c r="H12" s="15">
        <v>542.30999999999995</v>
      </c>
      <c r="I12" s="26">
        <f t="shared" si="0"/>
        <v>542.30999999999995</v>
      </c>
      <c r="J12" s="27">
        <f t="shared" si="1"/>
        <v>542.30999999999995</v>
      </c>
      <c r="K12" s="29" t="s">
        <v>17</v>
      </c>
    </row>
    <row r="13" spans="1:11" ht="95.25" customHeight="1" x14ac:dyDescent="0.3">
      <c r="A13" s="10" t="e" vm="7">
        <v>#VALUE!</v>
      </c>
      <c r="B13" s="23" t="s">
        <v>43</v>
      </c>
      <c r="C13" s="22" t="s">
        <v>13</v>
      </c>
      <c r="D13" s="18" t="s">
        <v>19</v>
      </c>
      <c r="E13" s="22" t="s">
        <v>39</v>
      </c>
      <c r="F13" s="20" t="s">
        <v>44</v>
      </c>
      <c r="G13" s="25" t="s">
        <v>32</v>
      </c>
      <c r="H13" s="15">
        <v>692.71</v>
      </c>
      <c r="I13" s="26">
        <f t="shared" si="0"/>
        <v>692.71</v>
      </c>
      <c r="J13" s="27">
        <f t="shared" si="1"/>
        <v>692.71</v>
      </c>
      <c r="K13" s="29" t="s">
        <v>17</v>
      </c>
    </row>
    <row r="14" spans="1:11" ht="95.25" customHeight="1" x14ac:dyDescent="0.3">
      <c r="A14" s="10" t="e" vm="9">
        <v>#VALUE!</v>
      </c>
      <c r="B14" s="23" t="s">
        <v>45</v>
      </c>
      <c r="C14" s="22" t="s">
        <v>13</v>
      </c>
      <c r="D14" s="18" t="s">
        <v>19</v>
      </c>
      <c r="E14" s="22" t="s">
        <v>39</v>
      </c>
      <c r="F14" s="20" t="s">
        <v>46</v>
      </c>
      <c r="G14" s="25" t="s">
        <v>47</v>
      </c>
      <c r="H14" s="15">
        <v>400.36</v>
      </c>
      <c r="I14" s="26">
        <f t="shared" si="0"/>
        <v>400.36</v>
      </c>
      <c r="J14" s="27">
        <f t="shared" si="1"/>
        <v>400.36</v>
      </c>
      <c r="K14" s="29" t="s">
        <v>17</v>
      </c>
    </row>
    <row r="15" spans="1:11" ht="95.25" customHeight="1" x14ac:dyDescent="0.3">
      <c r="A15" s="10" t="e" vm="10">
        <v>#VALUE!</v>
      </c>
      <c r="B15" s="23" t="s">
        <v>48</v>
      </c>
      <c r="C15" s="22" t="s">
        <v>13</v>
      </c>
      <c r="D15" s="18" t="s">
        <v>19</v>
      </c>
      <c r="E15" s="22" t="s">
        <v>39</v>
      </c>
      <c r="F15" s="20" t="s">
        <v>49</v>
      </c>
      <c r="G15" s="25" t="s">
        <v>47</v>
      </c>
      <c r="H15" s="15">
        <v>539.47</v>
      </c>
      <c r="I15" s="26">
        <f t="shared" si="0"/>
        <v>539.47</v>
      </c>
      <c r="J15" s="27">
        <f t="shared" si="1"/>
        <v>539.47</v>
      </c>
      <c r="K15" s="29" t="s">
        <v>17</v>
      </c>
    </row>
    <row r="16" spans="1:11" ht="95.25" customHeight="1" x14ac:dyDescent="0.3">
      <c r="A16" s="10" t="e" vm="11">
        <v>#VALUE!</v>
      </c>
      <c r="B16" s="23" t="s">
        <v>50</v>
      </c>
      <c r="C16" s="22" t="s">
        <v>13</v>
      </c>
      <c r="D16" s="18" t="s">
        <v>19</v>
      </c>
      <c r="E16" s="22" t="s">
        <v>39</v>
      </c>
      <c r="F16" s="20" t="s">
        <v>51</v>
      </c>
      <c r="G16" s="25" t="s">
        <v>47</v>
      </c>
      <c r="H16" s="15">
        <v>483.28</v>
      </c>
      <c r="I16" s="26">
        <f t="shared" si="0"/>
        <v>483.28</v>
      </c>
      <c r="J16" s="27">
        <f t="shared" si="1"/>
        <v>483.28</v>
      </c>
      <c r="K16" s="29" t="s">
        <v>17</v>
      </c>
    </row>
    <row r="17" spans="1:11" ht="95.25" customHeight="1" x14ac:dyDescent="0.3">
      <c r="A17" s="10" t="e" vm="9">
        <v>#VALUE!</v>
      </c>
      <c r="B17" s="23" t="s">
        <v>52</v>
      </c>
      <c r="C17" s="22" t="s">
        <v>13</v>
      </c>
      <c r="D17" s="18" t="s">
        <v>19</v>
      </c>
      <c r="E17" s="22" t="s">
        <v>39</v>
      </c>
      <c r="F17" s="20" t="s">
        <v>53</v>
      </c>
      <c r="G17" s="25" t="s">
        <v>47</v>
      </c>
      <c r="H17" s="15">
        <v>848.52</v>
      </c>
      <c r="I17" s="26">
        <f t="shared" si="0"/>
        <v>848.52</v>
      </c>
      <c r="J17" s="27">
        <f t="shared" si="1"/>
        <v>848.52</v>
      </c>
      <c r="K17" s="29" t="s">
        <v>17</v>
      </c>
    </row>
    <row r="18" spans="1:11" ht="95.25" customHeight="1" x14ac:dyDescent="0.3">
      <c r="A18" s="10" t="e" vm="10">
        <v>#VALUE!</v>
      </c>
      <c r="B18" s="23" t="s">
        <v>54</v>
      </c>
      <c r="C18" s="22" t="s">
        <v>13</v>
      </c>
      <c r="D18" s="18" t="s">
        <v>19</v>
      </c>
      <c r="E18" s="22" t="s">
        <v>39</v>
      </c>
      <c r="F18" s="20" t="s">
        <v>55</v>
      </c>
      <c r="G18" s="25" t="s">
        <v>47</v>
      </c>
      <c r="H18" s="15">
        <v>272.27</v>
      </c>
      <c r="I18" s="26">
        <f t="shared" si="0"/>
        <v>272.27</v>
      </c>
      <c r="J18" s="27">
        <f t="shared" si="1"/>
        <v>272.27</v>
      </c>
      <c r="K18" s="29" t="s">
        <v>17</v>
      </c>
    </row>
    <row r="19" spans="1:11" ht="95.25" customHeight="1" x14ac:dyDescent="0.3">
      <c r="A19" s="10" t="e" vm="12">
        <v>#VALUE!</v>
      </c>
      <c r="B19" s="23" t="s">
        <v>56</v>
      </c>
      <c r="C19" s="22" t="s">
        <v>57</v>
      </c>
      <c r="D19" s="18" t="s">
        <v>58</v>
      </c>
      <c r="E19" s="22" t="s">
        <v>59</v>
      </c>
      <c r="F19" s="20" t="s">
        <v>60</v>
      </c>
      <c r="G19" s="25" t="s">
        <v>61</v>
      </c>
      <c r="H19" s="15">
        <v>351.76</v>
      </c>
      <c r="I19" s="26">
        <f t="shared" si="0"/>
        <v>351.76</v>
      </c>
      <c r="J19" s="27">
        <f t="shared" si="1"/>
        <v>351.76</v>
      </c>
      <c r="K19" s="29" t="s">
        <v>17</v>
      </c>
    </row>
    <row r="20" spans="1:11" ht="95.25" customHeight="1" x14ac:dyDescent="0.3">
      <c r="A20" s="10" t="e" vm="13">
        <v>#VALUE!</v>
      </c>
      <c r="B20" s="23" t="s">
        <v>62</v>
      </c>
      <c r="C20" s="22" t="s">
        <v>57</v>
      </c>
      <c r="D20" s="18" t="s">
        <v>58</v>
      </c>
      <c r="E20" s="22" t="s">
        <v>59</v>
      </c>
      <c r="F20" s="20" t="s">
        <v>63</v>
      </c>
      <c r="G20" s="25" t="s">
        <v>64</v>
      </c>
      <c r="H20" s="15">
        <v>87.97</v>
      </c>
      <c r="I20" s="26">
        <f t="shared" si="0"/>
        <v>87.97</v>
      </c>
      <c r="J20" s="27">
        <f t="shared" si="1"/>
        <v>87.97</v>
      </c>
      <c r="K20" s="29" t="s">
        <v>17</v>
      </c>
    </row>
    <row r="21" spans="1:11" ht="95.25" customHeight="1" x14ac:dyDescent="0.3">
      <c r="A21" s="10" t="e" vm="14">
        <v>#VALUE!</v>
      </c>
      <c r="B21" s="23" t="s">
        <v>65</v>
      </c>
      <c r="C21" s="22" t="s">
        <v>57</v>
      </c>
      <c r="D21" s="18" t="s">
        <v>58</v>
      </c>
      <c r="E21" s="22" t="s">
        <v>59</v>
      </c>
      <c r="F21" s="20" t="s">
        <v>66</v>
      </c>
      <c r="G21" s="25" t="s">
        <v>67</v>
      </c>
      <c r="H21" s="15">
        <v>118.82</v>
      </c>
      <c r="I21" s="26">
        <f t="shared" si="0"/>
        <v>118.82</v>
      </c>
      <c r="J21" s="27">
        <f t="shared" si="1"/>
        <v>118.82</v>
      </c>
      <c r="K21" s="29" t="s">
        <v>17</v>
      </c>
    </row>
    <row r="22" spans="1:11" ht="95.25" customHeight="1" x14ac:dyDescent="0.3">
      <c r="A22" s="10" t="e" vm="15">
        <v>#VALUE!</v>
      </c>
      <c r="B22" s="23" t="s">
        <v>68</v>
      </c>
      <c r="C22" s="22" t="s">
        <v>57</v>
      </c>
      <c r="D22" s="18" t="s">
        <v>58</v>
      </c>
      <c r="E22" s="22" t="s">
        <v>59</v>
      </c>
      <c r="F22" s="20" t="s">
        <v>69</v>
      </c>
      <c r="G22" s="25"/>
      <c r="H22" s="15">
        <v>18.52</v>
      </c>
      <c r="I22" s="26">
        <f t="shared" si="0"/>
        <v>18.52</v>
      </c>
      <c r="J22" s="27">
        <f t="shared" si="1"/>
        <v>18.52</v>
      </c>
      <c r="K22" s="29" t="s">
        <v>17</v>
      </c>
    </row>
    <row r="23" spans="1:11" ht="95.25" customHeight="1" x14ac:dyDescent="0.3">
      <c r="A23" s="10" t="e" vm="16">
        <v>#VALUE!</v>
      </c>
      <c r="B23" s="23" t="s">
        <v>70</v>
      </c>
      <c r="C23" s="22" t="s">
        <v>57</v>
      </c>
      <c r="D23" s="18" t="s">
        <v>71</v>
      </c>
      <c r="E23" s="22" t="s">
        <v>72</v>
      </c>
      <c r="F23" s="20" t="s">
        <v>73</v>
      </c>
      <c r="G23" s="25" t="s">
        <v>74</v>
      </c>
      <c r="H23" s="15">
        <v>2.02</v>
      </c>
      <c r="I23" s="26">
        <f t="shared" si="0"/>
        <v>2.02</v>
      </c>
      <c r="J23" s="27">
        <f t="shared" si="1"/>
        <v>2.02</v>
      </c>
      <c r="K23" s="29" t="s">
        <v>35</v>
      </c>
    </row>
    <row r="24" spans="1:11" ht="95.25" customHeight="1" x14ac:dyDescent="0.3">
      <c r="A24" s="10" t="e" vm="17">
        <v>#VALUE!</v>
      </c>
      <c r="B24" s="23" t="s">
        <v>75</v>
      </c>
      <c r="C24" s="22" t="s">
        <v>57</v>
      </c>
      <c r="D24" s="18" t="s">
        <v>71</v>
      </c>
      <c r="E24" s="22" t="s">
        <v>72</v>
      </c>
      <c r="F24" s="20" t="s">
        <v>76</v>
      </c>
      <c r="G24" s="25" t="s">
        <v>77</v>
      </c>
      <c r="H24" s="15">
        <v>31.25</v>
      </c>
      <c r="I24" s="26">
        <f t="shared" si="0"/>
        <v>31.25</v>
      </c>
      <c r="J24" s="27">
        <f t="shared" si="1"/>
        <v>31.25</v>
      </c>
      <c r="K24" s="29" t="s">
        <v>35</v>
      </c>
    </row>
    <row r="25" spans="1:11" ht="95.25" customHeight="1" x14ac:dyDescent="0.3">
      <c r="A25" s="10" t="e" vm="18">
        <v>#VALUE!</v>
      </c>
      <c r="B25" s="23" t="s">
        <v>78</v>
      </c>
      <c r="C25" s="22" t="s">
        <v>57</v>
      </c>
      <c r="D25" s="18" t="s">
        <v>71</v>
      </c>
      <c r="E25" s="22" t="s">
        <v>72</v>
      </c>
      <c r="F25" s="20" t="s">
        <v>79</v>
      </c>
      <c r="G25" s="25" t="s">
        <v>80</v>
      </c>
      <c r="H25" s="15">
        <v>6.39</v>
      </c>
      <c r="I25" s="26">
        <f t="shared" si="0"/>
        <v>6.39</v>
      </c>
      <c r="J25" s="27">
        <f t="shared" si="1"/>
        <v>6.39</v>
      </c>
      <c r="K25" s="29" t="s">
        <v>35</v>
      </c>
    </row>
    <row r="26" spans="1:11" ht="95.25" customHeight="1" x14ac:dyDescent="0.3">
      <c r="A26" s="10" t="e" vm="19">
        <v>#VALUE!</v>
      </c>
      <c r="B26" s="23" t="s">
        <v>81</v>
      </c>
      <c r="C26" s="22" t="s">
        <v>57</v>
      </c>
      <c r="D26" s="18" t="s">
        <v>71</v>
      </c>
      <c r="E26" s="22" t="s">
        <v>72</v>
      </c>
      <c r="F26" s="20" t="s">
        <v>82</v>
      </c>
      <c r="G26" s="25" t="s">
        <v>83</v>
      </c>
      <c r="H26" s="15">
        <v>13.57</v>
      </c>
      <c r="I26" s="26">
        <f t="shared" si="0"/>
        <v>13.57</v>
      </c>
      <c r="J26" s="27">
        <f t="shared" si="1"/>
        <v>13.57</v>
      </c>
      <c r="K26" s="29" t="s">
        <v>35</v>
      </c>
    </row>
    <row r="27" spans="1:11" ht="95.25" customHeight="1" x14ac:dyDescent="0.3">
      <c r="A27" s="10" t="e" vm="20">
        <v>#VALUE!</v>
      </c>
      <c r="B27" s="23" t="s">
        <v>84</v>
      </c>
      <c r="C27" s="22" t="s">
        <v>57</v>
      </c>
      <c r="D27" s="18" t="s">
        <v>71</v>
      </c>
      <c r="E27" s="22" t="s">
        <v>72</v>
      </c>
      <c r="F27" s="20" t="s">
        <v>85</v>
      </c>
      <c r="G27" s="25" t="s">
        <v>86</v>
      </c>
      <c r="H27" s="15">
        <v>16.7</v>
      </c>
      <c r="I27" s="26">
        <f t="shared" si="0"/>
        <v>16.7</v>
      </c>
      <c r="J27" s="27">
        <f t="shared" si="1"/>
        <v>16.7</v>
      </c>
      <c r="K27" s="29" t="s">
        <v>35</v>
      </c>
    </row>
    <row r="28" spans="1:11" ht="95.25" customHeight="1" x14ac:dyDescent="0.3">
      <c r="A28" s="10" t="e" vm="21">
        <v>#VALUE!</v>
      </c>
      <c r="B28" s="23" t="s">
        <v>87</v>
      </c>
      <c r="C28" s="22" t="s">
        <v>57</v>
      </c>
      <c r="D28" s="18" t="s">
        <v>71</v>
      </c>
      <c r="E28" s="22" t="s">
        <v>72</v>
      </c>
      <c r="F28" s="20" t="s">
        <v>88</v>
      </c>
      <c r="G28" s="25" t="s">
        <v>89</v>
      </c>
      <c r="H28" s="15">
        <v>24.84</v>
      </c>
      <c r="I28" s="26">
        <f t="shared" si="0"/>
        <v>24.84</v>
      </c>
      <c r="J28" s="27">
        <f t="shared" si="1"/>
        <v>24.84</v>
      </c>
      <c r="K28" s="29" t="s">
        <v>35</v>
      </c>
    </row>
    <row r="29" spans="1:11" ht="95.25" customHeight="1" x14ac:dyDescent="0.3">
      <c r="A29" s="10" t="e" vm="22">
        <v>#VALUE!</v>
      </c>
      <c r="B29" s="23" t="s">
        <v>90</v>
      </c>
      <c r="C29" s="22" t="s">
        <v>57</v>
      </c>
      <c r="D29" s="18" t="s">
        <v>71</v>
      </c>
      <c r="E29" s="22" t="s">
        <v>72</v>
      </c>
      <c r="F29" s="20" t="s">
        <v>91</v>
      </c>
      <c r="G29" s="25" t="s">
        <v>92</v>
      </c>
      <c r="H29" s="15">
        <v>4.7</v>
      </c>
      <c r="I29" s="26">
        <f t="shared" si="0"/>
        <v>4.7</v>
      </c>
      <c r="J29" s="27">
        <f t="shared" si="1"/>
        <v>4.7</v>
      </c>
      <c r="K29" s="29" t="s">
        <v>35</v>
      </c>
    </row>
    <row r="30" spans="1:11" ht="95.25" customHeight="1" x14ac:dyDescent="0.3">
      <c r="A30" s="10" t="e" vm="23">
        <v>#VALUE!</v>
      </c>
      <c r="B30" s="23" t="s">
        <v>93</v>
      </c>
      <c r="C30" s="22" t="s">
        <v>57</v>
      </c>
      <c r="D30" s="18" t="s">
        <v>71</v>
      </c>
      <c r="E30" s="22" t="s">
        <v>94</v>
      </c>
      <c r="F30" s="20" t="s">
        <v>95</v>
      </c>
      <c r="G30" s="25" t="s">
        <v>96</v>
      </c>
      <c r="H30" s="15">
        <v>17.04</v>
      </c>
      <c r="I30" s="26">
        <f t="shared" si="0"/>
        <v>17.04</v>
      </c>
      <c r="J30" s="27">
        <f t="shared" si="1"/>
        <v>17.04</v>
      </c>
      <c r="K30" s="29" t="s">
        <v>35</v>
      </c>
    </row>
    <row r="31" spans="1:11" ht="95.25" customHeight="1" x14ac:dyDescent="0.3">
      <c r="A31" s="10" t="e" vm="24">
        <v>#VALUE!</v>
      </c>
      <c r="B31" s="23" t="s">
        <v>97</v>
      </c>
      <c r="C31" s="22" t="s">
        <v>57</v>
      </c>
      <c r="D31" s="18" t="s">
        <v>71</v>
      </c>
      <c r="E31" s="22" t="s">
        <v>94</v>
      </c>
      <c r="F31" s="20" t="s">
        <v>98</v>
      </c>
      <c r="G31" s="25" t="s">
        <v>99</v>
      </c>
      <c r="H31" s="15">
        <v>47.08</v>
      </c>
      <c r="I31" s="26">
        <f t="shared" si="0"/>
        <v>47.08</v>
      </c>
      <c r="J31" s="27">
        <f t="shared" si="1"/>
        <v>47.08</v>
      </c>
      <c r="K31" s="29" t="s">
        <v>35</v>
      </c>
    </row>
    <row r="32" spans="1:11" ht="95.25" customHeight="1" x14ac:dyDescent="0.3">
      <c r="A32" s="10" t="e" vm="25">
        <v>#VALUE!</v>
      </c>
      <c r="B32" s="23" t="s">
        <v>100</v>
      </c>
      <c r="C32" s="22" t="s">
        <v>57</v>
      </c>
      <c r="D32" s="18" t="s">
        <v>71</v>
      </c>
      <c r="E32" s="22" t="s">
        <v>94</v>
      </c>
      <c r="F32" s="20" t="s">
        <v>101</v>
      </c>
      <c r="G32" s="25" t="s">
        <v>102</v>
      </c>
      <c r="H32" s="15">
        <v>22.51</v>
      </c>
      <c r="I32" s="26">
        <f t="shared" si="0"/>
        <v>22.51</v>
      </c>
      <c r="J32" s="27">
        <f t="shared" si="1"/>
        <v>22.51</v>
      </c>
      <c r="K32" s="29" t="s">
        <v>35</v>
      </c>
    </row>
    <row r="33" spans="1:11" ht="95.25" customHeight="1" x14ac:dyDescent="0.3">
      <c r="A33" s="10" t="e" vm="26">
        <v>#VALUE!</v>
      </c>
      <c r="B33" s="23" t="s">
        <v>103</v>
      </c>
      <c r="C33" s="22" t="s">
        <v>57</v>
      </c>
      <c r="D33" s="18" t="s">
        <v>71</v>
      </c>
      <c r="E33" s="22" t="s">
        <v>94</v>
      </c>
      <c r="F33" s="20" t="s">
        <v>104</v>
      </c>
      <c r="G33" s="25" t="s">
        <v>105</v>
      </c>
      <c r="H33" s="15">
        <v>32.590000000000003</v>
      </c>
      <c r="I33" s="26">
        <f t="shared" si="0"/>
        <v>32.590000000000003</v>
      </c>
      <c r="J33" s="27">
        <f t="shared" si="1"/>
        <v>32.590000000000003</v>
      </c>
      <c r="K33" s="29" t="s">
        <v>35</v>
      </c>
    </row>
    <row r="34" spans="1:11" ht="95.25" customHeight="1" x14ac:dyDescent="0.3">
      <c r="A34" s="10" t="e" vm="27">
        <v>#VALUE!</v>
      </c>
      <c r="B34" s="23" t="s">
        <v>106</v>
      </c>
      <c r="C34" s="22" t="s">
        <v>57</v>
      </c>
      <c r="D34" s="18" t="s">
        <v>71</v>
      </c>
      <c r="E34" s="22" t="s">
        <v>94</v>
      </c>
      <c r="F34" s="20" t="s">
        <v>107</v>
      </c>
      <c r="G34" s="25" t="s">
        <v>108</v>
      </c>
      <c r="H34" s="15">
        <v>17.72</v>
      </c>
      <c r="I34" s="26">
        <f t="shared" si="0"/>
        <v>17.72</v>
      </c>
      <c r="J34" s="27">
        <f t="shared" si="1"/>
        <v>17.72</v>
      </c>
      <c r="K34" s="29" t="s">
        <v>35</v>
      </c>
    </row>
    <row r="35" spans="1:11" ht="95.25" customHeight="1" x14ac:dyDescent="0.3">
      <c r="A35" s="10" t="e" vm="28">
        <v>#VALUE!</v>
      </c>
      <c r="B35" s="23" t="s">
        <v>109</v>
      </c>
      <c r="C35" s="22" t="s">
        <v>57</v>
      </c>
      <c r="D35" s="18" t="s">
        <v>71</v>
      </c>
      <c r="E35" s="22" t="s">
        <v>94</v>
      </c>
      <c r="F35" s="20" t="s">
        <v>110</v>
      </c>
      <c r="G35" s="25" t="s">
        <v>111</v>
      </c>
      <c r="H35" s="15">
        <v>235.43</v>
      </c>
      <c r="I35" s="26">
        <f t="shared" si="0"/>
        <v>235.43</v>
      </c>
      <c r="J35" s="27">
        <f t="shared" si="1"/>
        <v>235.43</v>
      </c>
      <c r="K35" s="29" t="s">
        <v>35</v>
      </c>
    </row>
    <row r="36" spans="1:11" ht="95.25" customHeight="1" x14ac:dyDescent="0.3">
      <c r="A36" s="10" t="e" vm="29">
        <v>#VALUE!</v>
      </c>
      <c r="B36" s="23" t="s">
        <v>112</v>
      </c>
      <c r="C36" s="22" t="s">
        <v>57</v>
      </c>
      <c r="D36" s="18" t="s">
        <v>113</v>
      </c>
      <c r="E36" s="22" t="s">
        <v>114</v>
      </c>
      <c r="F36" s="20" t="s">
        <v>115</v>
      </c>
      <c r="G36" s="25" t="s">
        <v>116</v>
      </c>
      <c r="H36" s="15">
        <v>22.94</v>
      </c>
      <c r="I36" s="26">
        <f t="shared" si="0"/>
        <v>22.94</v>
      </c>
      <c r="J36" s="27">
        <f t="shared" si="1"/>
        <v>22.94</v>
      </c>
      <c r="K36" s="29" t="s">
        <v>17</v>
      </c>
    </row>
    <row r="37" spans="1:11" ht="95.25" customHeight="1" x14ac:dyDescent="0.3">
      <c r="A37" s="10" t="e" vm="30">
        <v>#VALUE!</v>
      </c>
      <c r="B37" s="23" t="s">
        <v>117</v>
      </c>
      <c r="C37" s="22" t="s">
        <v>57</v>
      </c>
      <c r="D37" s="18" t="s">
        <v>113</v>
      </c>
      <c r="E37" s="22" t="s">
        <v>113</v>
      </c>
      <c r="F37" s="20" t="s">
        <v>118</v>
      </c>
      <c r="G37" s="25" t="s">
        <v>116</v>
      </c>
      <c r="H37" s="15">
        <v>29.99</v>
      </c>
      <c r="I37" s="26">
        <f t="shared" si="0"/>
        <v>29.99</v>
      </c>
      <c r="J37" s="27">
        <f t="shared" si="1"/>
        <v>29.99</v>
      </c>
      <c r="K37" s="29" t="s">
        <v>35</v>
      </c>
    </row>
    <row r="38" spans="1:11" ht="95.25" customHeight="1" x14ac:dyDescent="0.3">
      <c r="A38" s="10" t="e" vm="31">
        <v>#VALUE!</v>
      </c>
      <c r="B38" s="23" t="s">
        <v>119</v>
      </c>
      <c r="C38" s="22" t="s">
        <v>57</v>
      </c>
      <c r="D38" s="18" t="s">
        <v>113</v>
      </c>
      <c r="E38" s="22" t="s">
        <v>120</v>
      </c>
      <c r="F38" s="20" t="s">
        <v>121</v>
      </c>
      <c r="G38" s="25" t="s">
        <v>116</v>
      </c>
      <c r="H38" s="15">
        <v>21.54</v>
      </c>
      <c r="I38" s="26">
        <f t="shared" si="0"/>
        <v>21.54</v>
      </c>
      <c r="J38" s="27">
        <f t="shared" si="1"/>
        <v>21.54</v>
      </c>
      <c r="K38" s="29" t="s">
        <v>17</v>
      </c>
    </row>
    <row r="39" spans="1:11" ht="95.25" customHeight="1" x14ac:dyDescent="0.3">
      <c r="A39" s="10" t="e" vm="32">
        <v>#VALUE!</v>
      </c>
      <c r="B39" s="23" t="s">
        <v>122</v>
      </c>
      <c r="C39" s="22" t="s">
        <v>57</v>
      </c>
      <c r="D39" s="18" t="s">
        <v>113</v>
      </c>
      <c r="E39" s="22" t="s">
        <v>114</v>
      </c>
      <c r="F39" s="20" t="s">
        <v>123</v>
      </c>
      <c r="G39" s="25" t="s">
        <v>116</v>
      </c>
      <c r="H39" s="15">
        <v>25.05</v>
      </c>
      <c r="I39" s="26">
        <f t="shared" si="0"/>
        <v>25.05</v>
      </c>
      <c r="J39" s="27">
        <f t="shared" si="1"/>
        <v>25.05</v>
      </c>
      <c r="K39" s="29" t="s">
        <v>17</v>
      </c>
    </row>
    <row r="40" spans="1:11" ht="95.25" customHeight="1" x14ac:dyDescent="0.3">
      <c r="A40" s="10" t="e" vm="33">
        <v>#VALUE!</v>
      </c>
      <c r="B40" s="23" t="s">
        <v>124</v>
      </c>
      <c r="C40" s="22" t="s">
        <v>57</v>
      </c>
      <c r="D40" s="18" t="s">
        <v>113</v>
      </c>
      <c r="E40" s="22" t="s">
        <v>114</v>
      </c>
      <c r="F40" s="20" t="s">
        <v>125</v>
      </c>
      <c r="G40" s="25" t="s">
        <v>116</v>
      </c>
      <c r="H40" s="15">
        <v>44.5</v>
      </c>
      <c r="I40" s="26">
        <f t="shared" si="0"/>
        <v>44.5</v>
      </c>
      <c r="J40" s="27">
        <f t="shared" si="1"/>
        <v>44.5</v>
      </c>
      <c r="K40" s="29" t="s">
        <v>17</v>
      </c>
    </row>
    <row r="41" spans="1:11" ht="95.25" customHeight="1" x14ac:dyDescent="0.3">
      <c r="A41" s="10" t="e" vm="34">
        <v>#VALUE!</v>
      </c>
      <c r="B41" s="23" t="s">
        <v>126</v>
      </c>
      <c r="C41" s="22" t="s">
        <v>57</v>
      </c>
      <c r="D41" s="18" t="s">
        <v>113</v>
      </c>
      <c r="E41" s="22" t="s">
        <v>114</v>
      </c>
      <c r="F41" s="20" t="s">
        <v>127</v>
      </c>
      <c r="G41" s="25" t="s">
        <v>116</v>
      </c>
      <c r="H41" s="15">
        <v>22.94</v>
      </c>
      <c r="I41" s="26">
        <f t="shared" si="0"/>
        <v>22.94</v>
      </c>
      <c r="J41" s="27">
        <f t="shared" si="1"/>
        <v>22.94</v>
      </c>
      <c r="K41" s="29" t="s">
        <v>17</v>
      </c>
    </row>
    <row r="42" spans="1:11" ht="95.25" customHeight="1" x14ac:dyDescent="0.3">
      <c r="A42" s="10" t="e" vm="35">
        <v>#VALUE!</v>
      </c>
      <c r="B42" s="23" t="s">
        <v>128</v>
      </c>
      <c r="C42" s="22" t="s">
        <v>57</v>
      </c>
      <c r="D42" s="18" t="s">
        <v>113</v>
      </c>
      <c r="E42" s="22" t="s">
        <v>120</v>
      </c>
      <c r="F42" s="20" t="s">
        <v>129</v>
      </c>
      <c r="G42" s="25" t="s">
        <v>130</v>
      </c>
      <c r="H42" s="15">
        <v>23.39</v>
      </c>
      <c r="I42" s="26">
        <f t="shared" si="0"/>
        <v>23.39</v>
      </c>
      <c r="J42" s="27">
        <f t="shared" si="1"/>
        <v>23.39</v>
      </c>
      <c r="K42" s="29" t="s">
        <v>17</v>
      </c>
    </row>
    <row r="43" spans="1:11" ht="95.25" customHeight="1" x14ac:dyDescent="0.3">
      <c r="A43" s="10" t="e" vm="35">
        <v>#VALUE!</v>
      </c>
      <c r="B43" s="23" t="s">
        <v>131</v>
      </c>
      <c r="C43" s="22" t="s">
        <v>57</v>
      </c>
      <c r="D43" s="18" t="s">
        <v>113</v>
      </c>
      <c r="E43" s="22" t="s">
        <v>132</v>
      </c>
      <c r="F43" s="20" t="s">
        <v>133</v>
      </c>
      <c r="G43" s="25" t="s">
        <v>134</v>
      </c>
      <c r="H43" s="15">
        <v>27.04</v>
      </c>
      <c r="I43" s="26">
        <f t="shared" si="0"/>
        <v>27.04</v>
      </c>
      <c r="J43" s="27">
        <f t="shared" si="1"/>
        <v>27.04</v>
      </c>
      <c r="K43" s="29" t="s">
        <v>17</v>
      </c>
    </row>
    <row r="44" spans="1:11" ht="95.25" customHeight="1" x14ac:dyDescent="0.3">
      <c r="A44" s="10" t="e" vm="36">
        <v>#VALUE!</v>
      </c>
      <c r="B44" s="23" t="s">
        <v>135</v>
      </c>
      <c r="C44" s="22" t="s">
        <v>57</v>
      </c>
      <c r="D44" s="18" t="s">
        <v>113</v>
      </c>
      <c r="E44" s="22" t="s">
        <v>114</v>
      </c>
      <c r="F44" s="20" t="s">
        <v>136</v>
      </c>
      <c r="G44" s="25" t="s">
        <v>137</v>
      </c>
      <c r="H44" s="15">
        <v>30.89</v>
      </c>
      <c r="I44" s="26">
        <f t="shared" si="0"/>
        <v>30.89</v>
      </c>
      <c r="J44" s="27">
        <f t="shared" si="1"/>
        <v>30.89</v>
      </c>
      <c r="K44" s="29" t="s">
        <v>35</v>
      </c>
    </row>
    <row r="45" spans="1:11" ht="95.25" customHeight="1" x14ac:dyDescent="0.3">
      <c r="A45" s="10" t="e" vm="35">
        <v>#VALUE!</v>
      </c>
      <c r="B45" s="23" t="s">
        <v>138</v>
      </c>
      <c r="C45" s="22" t="s">
        <v>57</v>
      </c>
      <c r="D45" s="18" t="s">
        <v>113</v>
      </c>
      <c r="E45" s="22" t="s">
        <v>120</v>
      </c>
      <c r="F45" s="20" t="s">
        <v>139</v>
      </c>
      <c r="G45" s="25" t="s">
        <v>137</v>
      </c>
      <c r="H45" s="15">
        <v>21.8</v>
      </c>
      <c r="I45" s="26">
        <f t="shared" si="0"/>
        <v>21.8</v>
      </c>
      <c r="J45" s="27">
        <f t="shared" si="1"/>
        <v>21.8</v>
      </c>
      <c r="K45" s="29" t="s">
        <v>17</v>
      </c>
    </row>
    <row r="46" spans="1:11" ht="95.25" customHeight="1" x14ac:dyDescent="0.3">
      <c r="A46" s="10" t="e" vm="35">
        <v>#VALUE!</v>
      </c>
      <c r="B46" s="23" t="s">
        <v>140</v>
      </c>
      <c r="C46" s="22" t="s">
        <v>57</v>
      </c>
      <c r="D46" s="18" t="s">
        <v>113</v>
      </c>
      <c r="E46" s="22" t="s">
        <v>120</v>
      </c>
      <c r="F46" s="20" t="s">
        <v>141</v>
      </c>
      <c r="G46" s="25" t="s">
        <v>142</v>
      </c>
      <c r="H46" s="15">
        <v>22.91</v>
      </c>
      <c r="I46" s="26">
        <f t="shared" si="0"/>
        <v>22.91</v>
      </c>
      <c r="J46" s="27">
        <f t="shared" si="1"/>
        <v>22.91</v>
      </c>
      <c r="K46" s="29" t="s">
        <v>17</v>
      </c>
    </row>
    <row r="47" spans="1:11" ht="95.25" customHeight="1" x14ac:dyDescent="0.3">
      <c r="A47" s="10" t="e" vm="37">
        <v>#VALUE!</v>
      </c>
      <c r="B47" s="23" t="s">
        <v>143</v>
      </c>
      <c r="C47" s="22" t="s">
        <v>57</v>
      </c>
      <c r="D47" s="18" t="s">
        <v>113</v>
      </c>
      <c r="E47" s="22" t="s">
        <v>114</v>
      </c>
      <c r="F47" s="20" t="s">
        <v>144</v>
      </c>
      <c r="G47" s="25" t="s">
        <v>142</v>
      </c>
      <c r="H47" s="15">
        <v>24.85</v>
      </c>
      <c r="I47" s="26">
        <f t="shared" si="0"/>
        <v>24.85</v>
      </c>
      <c r="J47" s="27">
        <f t="shared" si="1"/>
        <v>24.85</v>
      </c>
      <c r="K47" s="29" t="s">
        <v>17</v>
      </c>
    </row>
    <row r="48" spans="1:11" ht="95.25" customHeight="1" x14ac:dyDescent="0.3">
      <c r="A48" s="10" t="e" vm="38">
        <v>#VALUE!</v>
      </c>
      <c r="B48" s="23" t="s">
        <v>145</v>
      </c>
      <c r="C48" s="22" t="s">
        <v>57</v>
      </c>
      <c r="D48" s="18" t="s">
        <v>113</v>
      </c>
      <c r="E48" s="22" t="s">
        <v>114</v>
      </c>
      <c r="F48" s="20" t="s">
        <v>146</v>
      </c>
      <c r="G48" s="25" t="s">
        <v>147</v>
      </c>
      <c r="H48" s="15">
        <v>165.19</v>
      </c>
      <c r="I48" s="26">
        <f t="shared" si="0"/>
        <v>165.19</v>
      </c>
      <c r="J48" s="27">
        <f t="shared" si="1"/>
        <v>165.19</v>
      </c>
      <c r="K48" s="29" t="s">
        <v>17</v>
      </c>
    </row>
    <row r="49" spans="1:11" ht="95.25" customHeight="1" x14ac:dyDescent="0.3">
      <c r="A49" s="10" t="e" vm="39">
        <v>#VALUE!</v>
      </c>
      <c r="B49" s="23" t="s">
        <v>148</v>
      </c>
      <c r="C49" s="22" t="s">
        <v>57</v>
      </c>
      <c r="D49" s="18" t="s">
        <v>113</v>
      </c>
      <c r="E49" s="22" t="s">
        <v>120</v>
      </c>
      <c r="F49" s="20" t="s">
        <v>149</v>
      </c>
      <c r="G49" s="25" t="s">
        <v>150</v>
      </c>
      <c r="H49" s="15">
        <v>98.92</v>
      </c>
      <c r="I49" s="26">
        <f t="shared" si="0"/>
        <v>98.92</v>
      </c>
      <c r="J49" s="27">
        <f t="shared" si="1"/>
        <v>98.92</v>
      </c>
      <c r="K49" s="29" t="s">
        <v>17</v>
      </c>
    </row>
    <row r="50" spans="1:11" ht="95.25" customHeight="1" x14ac:dyDescent="0.3">
      <c r="A50" s="10" t="e" vm="39">
        <v>#VALUE!</v>
      </c>
      <c r="B50" s="23" t="s">
        <v>151</v>
      </c>
      <c r="C50" s="22" t="s">
        <v>57</v>
      </c>
      <c r="D50" s="18" t="s">
        <v>113</v>
      </c>
      <c r="E50" s="22" t="s">
        <v>120</v>
      </c>
      <c r="F50" s="20" t="s">
        <v>152</v>
      </c>
      <c r="G50" s="25" t="s">
        <v>153</v>
      </c>
      <c r="H50" s="15">
        <v>98.92</v>
      </c>
      <c r="I50" s="26">
        <f t="shared" si="0"/>
        <v>98.92</v>
      </c>
      <c r="J50" s="27">
        <f t="shared" si="1"/>
        <v>98.92</v>
      </c>
      <c r="K50" s="29" t="s">
        <v>17</v>
      </c>
    </row>
    <row r="51" spans="1:11" ht="95.25" customHeight="1" x14ac:dyDescent="0.3">
      <c r="A51" s="10" t="e" vm="40">
        <v>#VALUE!</v>
      </c>
      <c r="B51" s="23" t="s">
        <v>154</v>
      </c>
      <c r="C51" s="22" t="s">
        <v>57</v>
      </c>
      <c r="D51" s="18" t="s">
        <v>58</v>
      </c>
      <c r="E51" s="22" t="s">
        <v>155</v>
      </c>
      <c r="F51" s="20" t="s">
        <v>156</v>
      </c>
      <c r="G51" s="25" t="s">
        <v>157</v>
      </c>
      <c r="H51" s="15">
        <v>326.98</v>
      </c>
      <c r="I51" s="26">
        <f t="shared" si="0"/>
        <v>326.98</v>
      </c>
      <c r="J51" s="27">
        <f t="shared" si="1"/>
        <v>326.98</v>
      </c>
      <c r="K51" s="29" t="s">
        <v>35</v>
      </c>
    </row>
    <row r="52" spans="1:11" ht="95.25" customHeight="1" x14ac:dyDescent="0.3">
      <c r="A52" s="10"/>
      <c r="B52" s="23" t="s">
        <v>158</v>
      </c>
      <c r="C52" s="22" t="s">
        <v>159</v>
      </c>
      <c r="D52" s="18" t="s">
        <v>57</v>
      </c>
      <c r="E52" s="22" t="s">
        <v>155</v>
      </c>
      <c r="F52" s="20"/>
      <c r="G52" s="25" t="s">
        <v>160</v>
      </c>
      <c r="H52" s="15">
        <v>270.69</v>
      </c>
      <c r="I52" s="26">
        <f t="shared" si="0"/>
        <v>270.69</v>
      </c>
      <c r="J52" s="27">
        <f t="shared" si="1"/>
        <v>270.69</v>
      </c>
      <c r="K52" s="29" t="s">
        <v>35</v>
      </c>
    </row>
    <row r="53" spans="1:11" ht="95.25" customHeight="1" x14ac:dyDescent="0.3">
      <c r="A53" s="10" t="e" vm="41">
        <v>#VALUE!</v>
      </c>
      <c r="B53" s="23" t="s">
        <v>161</v>
      </c>
      <c r="C53" s="22" t="s">
        <v>57</v>
      </c>
      <c r="D53" s="18" t="s">
        <v>58</v>
      </c>
      <c r="E53" s="22" t="s">
        <v>155</v>
      </c>
      <c r="F53" s="20" t="s">
        <v>162</v>
      </c>
      <c r="G53" s="25" t="s">
        <v>163</v>
      </c>
      <c r="H53" s="15">
        <v>340.61</v>
      </c>
      <c r="I53" s="26">
        <f t="shared" si="0"/>
        <v>340.61</v>
      </c>
      <c r="J53" s="27">
        <f t="shared" si="1"/>
        <v>340.61</v>
      </c>
      <c r="K53" s="29" t="s">
        <v>35</v>
      </c>
    </row>
    <row r="54" spans="1:11" ht="95.25" customHeight="1" x14ac:dyDescent="0.3">
      <c r="A54" s="10"/>
      <c r="B54" s="23" t="s">
        <v>164</v>
      </c>
      <c r="C54" s="22" t="s">
        <v>159</v>
      </c>
      <c r="D54" s="18" t="s">
        <v>57</v>
      </c>
      <c r="E54" s="22" t="s">
        <v>155</v>
      </c>
      <c r="F54" s="20"/>
      <c r="G54" s="25" t="s">
        <v>165</v>
      </c>
      <c r="H54" s="15">
        <v>295.3</v>
      </c>
      <c r="I54" s="26">
        <f t="shared" si="0"/>
        <v>295.3</v>
      </c>
      <c r="J54" s="27">
        <f t="shared" si="1"/>
        <v>295.3</v>
      </c>
      <c r="K54" s="29" t="s">
        <v>35</v>
      </c>
    </row>
    <row r="55" spans="1:11" ht="95.25" customHeight="1" x14ac:dyDescent="0.3">
      <c r="A55" s="10" t="e" vm="42">
        <v>#VALUE!</v>
      </c>
      <c r="B55" s="23" t="s">
        <v>166</v>
      </c>
      <c r="C55" s="22" t="s">
        <v>57</v>
      </c>
      <c r="D55" s="18" t="s">
        <v>58</v>
      </c>
      <c r="E55" s="22" t="s">
        <v>155</v>
      </c>
      <c r="F55" s="20" t="s">
        <v>167</v>
      </c>
      <c r="G55" s="25" t="s">
        <v>168</v>
      </c>
      <c r="H55" s="15">
        <v>422.35</v>
      </c>
      <c r="I55" s="26">
        <f t="shared" si="0"/>
        <v>422.35</v>
      </c>
      <c r="J55" s="27">
        <f t="shared" si="1"/>
        <v>422.35</v>
      </c>
      <c r="K55" s="29" t="s">
        <v>35</v>
      </c>
    </row>
    <row r="56" spans="1:11" ht="95.25" customHeight="1" x14ac:dyDescent="0.3">
      <c r="A56" s="10"/>
      <c r="B56" s="23" t="s">
        <v>169</v>
      </c>
      <c r="C56" s="22" t="s">
        <v>159</v>
      </c>
      <c r="D56" s="18" t="s">
        <v>57</v>
      </c>
      <c r="E56" s="22" t="s">
        <v>155</v>
      </c>
      <c r="F56" s="20"/>
      <c r="G56" s="25" t="s">
        <v>170</v>
      </c>
      <c r="H56" s="15">
        <v>377.27</v>
      </c>
      <c r="I56" s="26">
        <f t="shared" si="0"/>
        <v>377.27</v>
      </c>
      <c r="J56" s="27">
        <f t="shared" si="1"/>
        <v>377.27</v>
      </c>
      <c r="K56" s="29" t="s">
        <v>35</v>
      </c>
    </row>
    <row r="57" spans="1:11" ht="95.25" customHeight="1" x14ac:dyDescent="0.3">
      <c r="A57" s="10" t="e" vm="43">
        <v>#VALUE!</v>
      </c>
      <c r="B57" s="23" t="s">
        <v>171</v>
      </c>
      <c r="C57" s="22" t="s">
        <v>57</v>
      </c>
      <c r="D57" s="18" t="s">
        <v>172</v>
      </c>
      <c r="E57" s="22" t="s">
        <v>155</v>
      </c>
      <c r="F57" s="20" t="s">
        <v>173</v>
      </c>
      <c r="G57" s="25" t="s">
        <v>174</v>
      </c>
      <c r="H57" s="15">
        <v>463.42</v>
      </c>
      <c r="I57" s="26">
        <f t="shared" si="0"/>
        <v>463.42</v>
      </c>
      <c r="J57" s="27">
        <f t="shared" si="1"/>
        <v>463.42</v>
      </c>
      <c r="K57" s="29" t="s">
        <v>35</v>
      </c>
    </row>
    <row r="58" spans="1:11" ht="95.25" customHeight="1" x14ac:dyDescent="0.3">
      <c r="A58" s="10" t="e" vm="43">
        <v>#VALUE!</v>
      </c>
      <c r="B58" s="23" t="s">
        <v>175</v>
      </c>
      <c r="C58" s="22" t="s">
        <v>57</v>
      </c>
      <c r="D58" s="18" t="s">
        <v>172</v>
      </c>
      <c r="E58" s="22" t="s">
        <v>155</v>
      </c>
      <c r="F58" s="20" t="s">
        <v>176</v>
      </c>
      <c r="G58" s="25" t="s">
        <v>177</v>
      </c>
      <c r="H58" s="15">
        <v>634.86</v>
      </c>
      <c r="I58" s="26">
        <f t="shared" si="0"/>
        <v>634.86</v>
      </c>
      <c r="J58" s="27">
        <f t="shared" si="1"/>
        <v>634.86</v>
      </c>
      <c r="K58" s="29" t="s">
        <v>35</v>
      </c>
    </row>
    <row r="59" spans="1:11" ht="95.25" customHeight="1" x14ac:dyDescent="0.3">
      <c r="A59" s="10"/>
      <c r="B59" s="23" t="s">
        <v>178</v>
      </c>
      <c r="C59" s="22" t="s">
        <v>159</v>
      </c>
      <c r="D59" s="18" t="s">
        <v>57</v>
      </c>
      <c r="E59" s="22" t="s">
        <v>172</v>
      </c>
      <c r="F59" s="20"/>
      <c r="G59" s="25" t="s">
        <v>179</v>
      </c>
      <c r="H59" s="15">
        <v>685.34</v>
      </c>
      <c r="I59" s="26">
        <f t="shared" si="0"/>
        <v>685.34</v>
      </c>
      <c r="J59" s="27">
        <f t="shared" si="1"/>
        <v>685.34</v>
      </c>
      <c r="K59" s="29" t="s">
        <v>35</v>
      </c>
    </row>
    <row r="60" spans="1:11" ht="95.25" customHeight="1" x14ac:dyDescent="0.3">
      <c r="A60" s="10"/>
      <c r="B60" s="23" t="s">
        <v>180</v>
      </c>
      <c r="C60" s="22" t="s">
        <v>57</v>
      </c>
      <c r="D60" s="18" t="s">
        <v>172</v>
      </c>
      <c r="E60" s="22" t="s">
        <v>59</v>
      </c>
      <c r="F60" s="20" t="s">
        <v>181</v>
      </c>
      <c r="G60" s="25" t="s">
        <v>182</v>
      </c>
      <c r="H60" s="15">
        <v>30.87</v>
      </c>
      <c r="I60" s="26">
        <f t="shared" si="0"/>
        <v>30.87</v>
      </c>
      <c r="J60" s="27">
        <f t="shared" si="1"/>
        <v>30.87</v>
      </c>
      <c r="K60" s="29" t="s">
        <v>35</v>
      </c>
    </row>
    <row r="61" spans="1:11" ht="95.25" customHeight="1" x14ac:dyDescent="0.3">
      <c r="A61" s="10"/>
      <c r="B61" s="23" t="s">
        <v>183</v>
      </c>
      <c r="C61" s="22" t="s">
        <v>159</v>
      </c>
      <c r="D61" s="18" t="s">
        <v>57</v>
      </c>
      <c r="E61" s="22" t="s">
        <v>172</v>
      </c>
      <c r="F61" s="20"/>
      <c r="G61" s="25" t="s">
        <v>184</v>
      </c>
      <c r="H61" s="15">
        <v>426.42</v>
      </c>
      <c r="I61" s="26">
        <f t="shared" si="0"/>
        <v>426.42</v>
      </c>
      <c r="J61" s="27">
        <f t="shared" si="1"/>
        <v>426.42</v>
      </c>
      <c r="K61" s="29" t="s">
        <v>35</v>
      </c>
    </row>
    <row r="62" spans="1:11" ht="95.25" customHeight="1" x14ac:dyDescent="0.3">
      <c r="A62" s="10" t="e" vm="44">
        <v>#VALUE!</v>
      </c>
      <c r="B62" s="23" t="s">
        <v>185</v>
      </c>
      <c r="C62" s="22" t="s">
        <v>186</v>
      </c>
      <c r="D62" s="18" t="s">
        <v>187</v>
      </c>
      <c r="E62" s="22" t="s">
        <v>188</v>
      </c>
      <c r="F62" s="20" t="s">
        <v>189</v>
      </c>
      <c r="G62" s="25" t="s">
        <v>190</v>
      </c>
      <c r="H62" s="15">
        <v>557.83000000000004</v>
      </c>
      <c r="I62" s="26">
        <f t="shared" si="0"/>
        <v>557.83000000000004</v>
      </c>
      <c r="J62" s="27">
        <f t="shared" si="1"/>
        <v>557.83000000000004</v>
      </c>
      <c r="K62" s="29" t="s">
        <v>17</v>
      </c>
    </row>
    <row r="63" spans="1:11" ht="95.25" customHeight="1" x14ac:dyDescent="0.3">
      <c r="A63" s="10" t="e" vm="44">
        <v>#VALUE!</v>
      </c>
      <c r="B63" s="23" t="s">
        <v>191</v>
      </c>
      <c r="C63" s="22" t="s">
        <v>186</v>
      </c>
      <c r="D63" s="18" t="s">
        <v>187</v>
      </c>
      <c r="E63" s="22" t="s">
        <v>188</v>
      </c>
      <c r="F63" s="20" t="s">
        <v>192</v>
      </c>
      <c r="G63" s="25" t="s">
        <v>193</v>
      </c>
      <c r="H63" s="15">
        <v>748.78</v>
      </c>
      <c r="I63" s="26">
        <f t="shared" si="0"/>
        <v>748.78</v>
      </c>
      <c r="J63" s="27">
        <f t="shared" si="1"/>
        <v>748.78</v>
      </c>
      <c r="K63" s="29" t="s">
        <v>17</v>
      </c>
    </row>
    <row r="64" spans="1:11" ht="95.25" customHeight="1" x14ac:dyDescent="0.3">
      <c r="A64" s="10" t="e" vm="45">
        <v>#VALUE!</v>
      </c>
      <c r="B64" s="23" t="s">
        <v>194</v>
      </c>
      <c r="C64" s="22" t="s">
        <v>186</v>
      </c>
      <c r="D64" s="18" t="s">
        <v>187</v>
      </c>
      <c r="E64" s="22" t="s">
        <v>188</v>
      </c>
      <c r="F64" s="20" t="s">
        <v>192</v>
      </c>
      <c r="G64" s="25" t="s">
        <v>195</v>
      </c>
      <c r="H64" s="15">
        <v>1021.54</v>
      </c>
      <c r="I64" s="26">
        <f t="shared" si="0"/>
        <v>1021.54</v>
      </c>
      <c r="J64" s="27">
        <f t="shared" si="1"/>
        <v>1021.54</v>
      </c>
      <c r="K64" s="29" t="s">
        <v>17</v>
      </c>
    </row>
    <row r="65" spans="1:11" ht="95.25" customHeight="1" x14ac:dyDescent="0.3">
      <c r="A65" s="10" t="e" vm="45">
        <v>#VALUE!</v>
      </c>
      <c r="B65" s="23" t="s">
        <v>196</v>
      </c>
      <c r="C65" s="22" t="s">
        <v>186</v>
      </c>
      <c r="D65" s="18" t="s">
        <v>187</v>
      </c>
      <c r="E65" s="22" t="s">
        <v>188</v>
      </c>
      <c r="F65" s="20" t="s">
        <v>197</v>
      </c>
      <c r="G65" s="25" t="s">
        <v>198</v>
      </c>
      <c r="H65" s="15">
        <v>1125.17</v>
      </c>
      <c r="I65" s="26">
        <f t="shared" si="0"/>
        <v>1125.17</v>
      </c>
      <c r="J65" s="27">
        <f t="shared" si="1"/>
        <v>1125.17</v>
      </c>
      <c r="K65" s="29" t="s">
        <v>17</v>
      </c>
    </row>
    <row r="66" spans="1:11" ht="95.25" customHeight="1" x14ac:dyDescent="0.3">
      <c r="A66" s="10" t="e" vm="46">
        <v>#VALUE!</v>
      </c>
      <c r="B66" s="23" t="s">
        <v>199</v>
      </c>
      <c r="C66" s="22" t="s">
        <v>186</v>
      </c>
      <c r="D66" s="18" t="s">
        <v>187</v>
      </c>
      <c r="E66" s="22" t="s">
        <v>200</v>
      </c>
      <c r="F66" s="20"/>
      <c r="G66" s="25" t="s">
        <v>201</v>
      </c>
      <c r="H66" s="15">
        <v>90.85</v>
      </c>
      <c r="I66" s="26">
        <f t="shared" si="0"/>
        <v>90.85</v>
      </c>
      <c r="J66" s="27">
        <f t="shared" si="1"/>
        <v>90.85</v>
      </c>
      <c r="K66" s="29" t="s">
        <v>17</v>
      </c>
    </row>
    <row r="67" spans="1:11" ht="95.25" customHeight="1" x14ac:dyDescent="0.3">
      <c r="A67" s="10"/>
      <c r="B67" s="23" t="s">
        <v>202</v>
      </c>
      <c r="C67" s="22" t="s">
        <v>186</v>
      </c>
      <c r="D67" s="18" t="s">
        <v>203</v>
      </c>
      <c r="E67" s="22" t="s">
        <v>204</v>
      </c>
      <c r="F67" s="20"/>
      <c r="G67" s="25" t="s">
        <v>205</v>
      </c>
      <c r="H67" s="15">
        <v>670.28</v>
      </c>
      <c r="I67" s="26">
        <f t="shared" si="0"/>
        <v>670.28</v>
      </c>
      <c r="J67" s="27">
        <f t="shared" si="1"/>
        <v>670.28</v>
      </c>
      <c r="K67" s="29" t="s">
        <v>17</v>
      </c>
    </row>
    <row r="68" spans="1:11" ht="95.25" customHeight="1" x14ac:dyDescent="0.3">
      <c r="A68" s="10"/>
      <c r="B68" s="23" t="s">
        <v>206</v>
      </c>
      <c r="C68" s="22" t="s">
        <v>186</v>
      </c>
      <c r="D68" s="18" t="s">
        <v>203</v>
      </c>
      <c r="E68" s="22" t="s">
        <v>204</v>
      </c>
      <c r="F68" s="20"/>
      <c r="G68" s="25" t="s">
        <v>207</v>
      </c>
      <c r="H68" s="15">
        <v>415.94</v>
      </c>
      <c r="I68" s="26">
        <f t="shared" ref="I68:I131" si="2">IFERROR($H68*(1-$I$3), " ")</f>
        <v>415.94</v>
      </c>
      <c r="J68" s="27">
        <f t="shared" ref="J68:J131" si="3">IFERROR($I68*(1-$J$3), " ")</f>
        <v>415.94</v>
      </c>
      <c r="K68" s="29" t="s">
        <v>17</v>
      </c>
    </row>
    <row r="69" spans="1:11" ht="95.25" customHeight="1" x14ac:dyDescent="0.3">
      <c r="A69" s="10"/>
      <c r="B69" s="23" t="s">
        <v>208</v>
      </c>
      <c r="C69" s="22" t="s">
        <v>186</v>
      </c>
      <c r="D69" s="18" t="s">
        <v>203</v>
      </c>
      <c r="E69" s="22" t="s">
        <v>204</v>
      </c>
      <c r="F69" s="20"/>
      <c r="G69" s="25" t="s">
        <v>209</v>
      </c>
      <c r="H69" s="15">
        <v>397.53</v>
      </c>
      <c r="I69" s="26">
        <f t="shared" si="2"/>
        <v>397.53</v>
      </c>
      <c r="J69" s="27">
        <f t="shared" si="3"/>
        <v>397.53</v>
      </c>
      <c r="K69" s="29" t="s">
        <v>17</v>
      </c>
    </row>
    <row r="70" spans="1:11" ht="95.25" customHeight="1" x14ac:dyDescent="0.3">
      <c r="A70" s="10"/>
      <c r="B70" s="23" t="s">
        <v>210</v>
      </c>
      <c r="C70" s="22" t="s">
        <v>186</v>
      </c>
      <c r="D70" s="18" t="s">
        <v>203</v>
      </c>
      <c r="E70" s="22" t="s">
        <v>204</v>
      </c>
      <c r="F70" s="20"/>
      <c r="G70" s="25" t="s">
        <v>211</v>
      </c>
      <c r="H70" s="15">
        <v>499.13</v>
      </c>
      <c r="I70" s="26">
        <f t="shared" si="2"/>
        <v>499.13</v>
      </c>
      <c r="J70" s="27">
        <f t="shared" si="3"/>
        <v>499.13</v>
      </c>
      <c r="K70" s="29" t="s">
        <v>17</v>
      </c>
    </row>
    <row r="71" spans="1:11" ht="95.25" customHeight="1" x14ac:dyDescent="0.3">
      <c r="A71" s="10"/>
      <c r="B71" s="23" t="s">
        <v>212</v>
      </c>
      <c r="C71" s="22" t="s">
        <v>186</v>
      </c>
      <c r="D71" s="18" t="s">
        <v>203</v>
      </c>
      <c r="E71" s="22" t="s">
        <v>59</v>
      </c>
      <c r="F71" s="20"/>
      <c r="G71" s="25" t="s">
        <v>213</v>
      </c>
      <c r="H71" s="15">
        <v>210.47</v>
      </c>
      <c r="I71" s="26">
        <f t="shared" si="2"/>
        <v>210.47</v>
      </c>
      <c r="J71" s="27">
        <f t="shared" si="3"/>
        <v>210.47</v>
      </c>
      <c r="K71" s="29" t="s">
        <v>17</v>
      </c>
    </row>
    <row r="72" spans="1:11" ht="95.25" customHeight="1" x14ac:dyDescent="0.3">
      <c r="A72" s="10"/>
      <c r="B72" s="23" t="s">
        <v>214</v>
      </c>
      <c r="C72" s="22" t="s">
        <v>186</v>
      </c>
      <c r="D72" s="18" t="s">
        <v>203</v>
      </c>
      <c r="E72" s="22" t="s">
        <v>204</v>
      </c>
      <c r="F72" s="20"/>
      <c r="G72" s="25" t="s">
        <v>215</v>
      </c>
      <c r="H72" s="15">
        <v>499.13</v>
      </c>
      <c r="I72" s="26">
        <f t="shared" si="2"/>
        <v>499.13</v>
      </c>
      <c r="J72" s="27">
        <f t="shared" si="3"/>
        <v>499.13</v>
      </c>
      <c r="K72" s="29" t="s">
        <v>17</v>
      </c>
    </row>
    <row r="73" spans="1:11" ht="95.25" customHeight="1" x14ac:dyDescent="0.3">
      <c r="A73" s="10"/>
      <c r="B73" s="23" t="s">
        <v>216</v>
      </c>
      <c r="C73" s="22" t="s">
        <v>186</v>
      </c>
      <c r="D73" s="18" t="s">
        <v>203</v>
      </c>
      <c r="E73" s="22" t="s">
        <v>217</v>
      </c>
      <c r="F73" s="20"/>
      <c r="G73" s="25" t="s">
        <v>218</v>
      </c>
      <c r="H73" s="15">
        <v>4991.3100000000004</v>
      </c>
      <c r="I73" s="26">
        <f t="shared" si="2"/>
        <v>4991.3100000000004</v>
      </c>
      <c r="J73" s="27">
        <f t="shared" si="3"/>
        <v>4991.3100000000004</v>
      </c>
      <c r="K73" s="29" t="s">
        <v>17</v>
      </c>
    </row>
    <row r="74" spans="1:11" ht="95.25" customHeight="1" x14ac:dyDescent="0.3">
      <c r="A74" s="10"/>
      <c r="B74" s="23" t="s">
        <v>219</v>
      </c>
      <c r="C74" s="22" t="s">
        <v>186</v>
      </c>
      <c r="D74" s="18" t="s">
        <v>203</v>
      </c>
      <c r="E74" s="22" t="s">
        <v>217</v>
      </c>
      <c r="F74" s="20"/>
      <c r="G74" s="25" t="s">
        <v>218</v>
      </c>
      <c r="H74" s="15">
        <v>3327.5</v>
      </c>
      <c r="I74" s="26">
        <f t="shared" si="2"/>
        <v>3327.5</v>
      </c>
      <c r="J74" s="27">
        <f t="shared" si="3"/>
        <v>3327.5</v>
      </c>
      <c r="K74" s="29" t="s">
        <v>17</v>
      </c>
    </row>
    <row r="75" spans="1:11" ht="95.25" customHeight="1" x14ac:dyDescent="0.3">
      <c r="A75" s="10"/>
      <c r="B75" s="23" t="s">
        <v>220</v>
      </c>
      <c r="C75" s="22" t="s">
        <v>186</v>
      </c>
      <c r="D75" s="18" t="s">
        <v>203</v>
      </c>
      <c r="E75" s="22" t="s">
        <v>217</v>
      </c>
      <c r="F75" s="20"/>
      <c r="G75" s="25" t="s">
        <v>221</v>
      </c>
      <c r="H75" s="15">
        <v>4159.41</v>
      </c>
      <c r="I75" s="26">
        <f t="shared" si="2"/>
        <v>4159.41</v>
      </c>
      <c r="J75" s="27">
        <f t="shared" si="3"/>
        <v>4159.41</v>
      </c>
      <c r="K75" s="29" t="s">
        <v>17</v>
      </c>
    </row>
    <row r="76" spans="1:11" ht="95.25" customHeight="1" x14ac:dyDescent="0.3">
      <c r="A76" s="10"/>
      <c r="B76" s="23" t="s">
        <v>222</v>
      </c>
      <c r="C76" s="22" t="s">
        <v>186</v>
      </c>
      <c r="D76" s="18" t="s">
        <v>203</v>
      </c>
      <c r="E76" s="22" t="s">
        <v>217</v>
      </c>
      <c r="F76" s="20"/>
      <c r="G76" s="25" t="s">
        <v>223</v>
      </c>
      <c r="H76" s="15">
        <v>4492.1499999999996</v>
      </c>
      <c r="I76" s="26">
        <f t="shared" si="2"/>
        <v>4492.1499999999996</v>
      </c>
      <c r="J76" s="27">
        <f t="shared" si="3"/>
        <v>4492.1499999999996</v>
      </c>
      <c r="K76" s="29" t="s">
        <v>17</v>
      </c>
    </row>
    <row r="77" spans="1:11" ht="95.25" customHeight="1" x14ac:dyDescent="0.3">
      <c r="A77" s="10"/>
      <c r="B77" s="23" t="s">
        <v>224</v>
      </c>
      <c r="C77" s="22" t="s">
        <v>186</v>
      </c>
      <c r="D77" s="18" t="s">
        <v>203</v>
      </c>
      <c r="E77" s="22" t="s">
        <v>217</v>
      </c>
      <c r="F77" s="20"/>
      <c r="G77" s="25" t="s">
        <v>225</v>
      </c>
      <c r="H77" s="15">
        <v>4991.3100000000004</v>
      </c>
      <c r="I77" s="26">
        <f t="shared" si="2"/>
        <v>4991.3100000000004</v>
      </c>
      <c r="J77" s="27">
        <f t="shared" si="3"/>
        <v>4991.3100000000004</v>
      </c>
      <c r="K77" s="29" t="s">
        <v>17</v>
      </c>
    </row>
    <row r="78" spans="1:11" ht="95.25" customHeight="1" x14ac:dyDescent="0.3">
      <c r="A78" s="10"/>
      <c r="B78" s="23" t="s">
        <v>226</v>
      </c>
      <c r="C78" s="22" t="s">
        <v>186</v>
      </c>
      <c r="D78" s="18" t="s">
        <v>203</v>
      </c>
      <c r="E78" s="22" t="s">
        <v>217</v>
      </c>
      <c r="F78" s="20"/>
      <c r="G78" s="25" t="s">
        <v>218</v>
      </c>
      <c r="H78" s="15">
        <v>3327.49</v>
      </c>
      <c r="I78" s="26">
        <f t="shared" si="2"/>
        <v>3327.49</v>
      </c>
      <c r="J78" s="27">
        <f t="shared" si="3"/>
        <v>3327.49</v>
      </c>
      <c r="K78" s="29" t="s">
        <v>17</v>
      </c>
    </row>
    <row r="79" spans="1:11" ht="95.25" customHeight="1" x14ac:dyDescent="0.3">
      <c r="A79" s="10"/>
      <c r="B79" s="23" t="s">
        <v>227</v>
      </c>
      <c r="C79" s="22" t="s">
        <v>186</v>
      </c>
      <c r="D79" s="18" t="s">
        <v>203</v>
      </c>
      <c r="E79" s="22" t="s">
        <v>217</v>
      </c>
      <c r="F79" s="20"/>
      <c r="G79" s="25" t="s">
        <v>228</v>
      </c>
      <c r="H79" s="15">
        <v>5490.42</v>
      </c>
      <c r="I79" s="26">
        <f t="shared" si="2"/>
        <v>5490.42</v>
      </c>
      <c r="J79" s="27">
        <f t="shared" si="3"/>
        <v>5490.42</v>
      </c>
      <c r="K79" s="29" t="s">
        <v>17</v>
      </c>
    </row>
    <row r="80" spans="1:11" ht="95.25" customHeight="1" x14ac:dyDescent="0.3">
      <c r="A80" s="10"/>
      <c r="B80" s="23" t="s">
        <v>229</v>
      </c>
      <c r="C80" s="22" t="s">
        <v>186</v>
      </c>
      <c r="D80" s="18" t="s">
        <v>203</v>
      </c>
      <c r="E80" s="22" t="s">
        <v>217</v>
      </c>
      <c r="F80" s="20"/>
      <c r="G80" s="25" t="s">
        <v>221</v>
      </c>
      <c r="H80" s="15">
        <v>4159.41</v>
      </c>
      <c r="I80" s="26">
        <f t="shared" si="2"/>
        <v>4159.41</v>
      </c>
      <c r="J80" s="27">
        <f t="shared" si="3"/>
        <v>4159.41</v>
      </c>
      <c r="K80" s="29" t="s">
        <v>17</v>
      </c>
    </row>
    <row r="81" spans="1:11" ht="95.25" customHeight="1" x14ac:dyDescent="0.3">
      <c r="A81" s="10"/>
      <c r="B81" s="23" t="s">
        <v>230</v>
      </c>
      <c r="C81" s="22" t="s">
        <v>186</v>
      </c>
      <c r="D81" s="18" t="s">
        <v>203</v>
      </c>
      <c r="E81" s="22" t="s">
        <v>217</v>
      </c>
      <c r="F81" s="20"/>
      <c r="G81" s="25" t="s">
        <v>223</v>
      </c>
      <c r="H81" s="15">
        <v>4492.1499999999996</v>
      </c>
      <c r="I81" s="26">
        <f t="shared" si="2"/>
        <v>4492.1499999999996</v>
      </c>
      <c r="J81" s="27">
        <f t="shared" si="3"/>
        <v>4492.1499999999996</v>
      </c>
      <c r="K81" s="29" t="s">
        <v>17</v>
      </c>
    </row>
    <row r="82" spans="1:11" ht="95.25" customHeight="1" x14ac:dyDescent="0.3">
      <c r="A82" s="10"/>
      <c r="B82" s="23" t="s">
        <v>231</v>
      </c>
      <c r="C82" s="22" t="s">
        <v>186</v>
      </c>
      <c r="D82" s="18" t="s">
        <v>203</v>
      </c>
      <c r="E82" s="22" t="s">
        <v>232</v>
      </c>
      <c r="F82" s="20"/>
      <c r="G82" s="25" t="s">
        <v>233</v>
      </c>
      <c r="H82" s="15">
        <v>530.04</v>
      </c>
      <c r="I82" s="26">
        <f t="shared" si="2"/>
        <v>530.04</v>
      </c>
      <c r="J82" s="27">
        <f t="shared" si="3"/>
        <v>530.04</v>
      </c>
      <c r="K82" s="29" t="s">
        <v>17</v>
      </c>
    </row>
    <row r="83" spans="1:11" ht="95.25" customHeight="1" x14ac:dyDescent="0.3">
      <c r="A83" s="10"/>
      <c r="B83" s="23" t="s">
        <v>234</v>
      </c>
      <c r="C83" s="22" t="s">
        <v>186</v>
      </c>
      <c r="D83" s="18" t="s">
        <v>203</v>
      </c>
      <c r="E83" s="22" t="s">
        <v>232</v>
      </c>
      <c r="F83" s="20"/>
      <c r="G83" s="25" t="s">
        <v>235</v>
      </c>
      <c r="H83" s="15">
        <v>1331.01</v>
      </c>
      <c r="I83" s="26">
        <f t="shared" si="2"/>
        <v>1331.01</v>
      </c>
      <c r="J83" s="27">
        <f t="shared" si="3"/>
        <v>1331.01</v>
      </c>
      <c r="K83" s="29" t="s">
        <v>17</v>
      </c>
    </row>
    <row r="84" spans="1:11" ht="95.25" customHeight="1" x14ac:dyDescent="0.3">
      <c r="A84" s="10"/>
      <c r="B84" s="23" t="s">
        <v>236</v>
      </c>
      <c r="C84" s="22" t="s">
        <v>186</v>
      </c>
      <c r="D84" s="18" t="s">
        <v>203</v>
      </c>
      <c r="E84" s="22" t="s">
        <v>232</v>
      </c>
      <c r="F84" s="20"/>
      <c r="G84" s="25" t="s">
        <v>237</v>
      </c>
      <c r="H84" s="15">
        <v>1253.07</v>
      </c>
      <c r="I84" s="26">
        <f t="shared" si="2"/>
        <v>1253.07</v>
      </c>
      <c r="J84" s="27">
        <f t="shared" si="3"/>
        <v>1253.07</v>
      </c>
      <c r="K84" s="29" t="s">
        <v>17</v>
      </c>
    </row>
    <row r="85" spans="1:11" ht="95.25" customHeight="1" x14ac:dyDescent="0.3">
      <c r="A85" s="10"/>
      <c r="B85" s="23" t="s">
        <v>238</v>
      </c>
      <c r="C85" s="22" t="s">
        <v>186</v>
      </c>
      <c r="D85" s="18" t="s">
        <v>203</v>
      </c>
      <c r="E85" s="22" t="s">
        <v>204</v>
      </c>
      <c r="F85" s="20"/>
      <c r="G85" s="25" t="s">
        <v>239</v>
      </c>
      <c r="H85" s="15">
        <v>66.56</v>
      </c>
      <c r="I85" s="26">
        <f t="shared" si="2"/>
        <v>66.56</v>
      </c>
      <c r="J85" s="27">
        <f t="shared" si="3"/>
        <v>66.56</v>
      </c>
      <c r="K85" s="29" t="s">
        <v>17</v>
      </c>
    </row>
    <row r="86" spans="1:11" ht="95.25" customHeight="1" x14ac:dyDescent="0.3">
      <c r="A86" s="10"/>
      <c r="B86" s="23" t="s">
        <v>240</v>
      </c>
      <c r="C86" s="22" t="s">
        <v>186</v>
      </c>
      <c r="D86" s="18" t="s">
        <v>203</v>
      </c>
      <c r="E86" s="22" t="s">
        <v>204</v>
      </c>
      <c r="F86" s="20"/>
      <c r="G86" s="25" t="s">
        <v>241</v>
      </c>
      <c r="H86" s="15">
        <v>101.08</v>
      </c>
      <c r="I86" s="26">
        <f t="shared" si="2"/>
        <v>101.08</v>
      </c>
      <c r="J86" s="27">
        <f t="shared" si="3"/>
        <v>101.08</v>
      </c>
      <c r="K86" s="29" t="s">
        <v>17</v>
      </c>
    </row>
    <row r="87" spans="1:11" ht="95.25" customHeight="1" x14ac:dyDescent="0.3">
      <c r="A87" s="10"/>
      <c r="B87" s="23" t="s">
        <v>242</v>
      </c>
      <c r="C87" s="22" t="s">
        <v>186</v>
      </c>
      <c r="D87" s="18" t="s">
        <v>203</v>
      </c>
      <c r="E87" s="22" t="s">
        <v>232</v>
      </c>
      <c r="F87" s="20"/>
      <c r="G87" s="25" t="s">
        <v>243</v>
      </c>
      <c r="H87" s="15">
        <v>915.05</v>
      </c>
      <c r="I87" s="26">
        <f t="shared" si="2"/>
        <v>915.05</v>
      </c>
      <c r="J87" s="27">
        <f t="shared" si="3"/>
        <v>915.05</v>
      </c>
      <c r="K87" s="29" t="s">
        <v>17</v>
      </c>
    </row>
    <row r="88" spans="1:11" ht="95.25" customHeight="1" x14ac:dyDescent="0.3">
      <c r="A88" s="10" t="e" vm="47">
        <v>#VALUE!</v>
      </c>
      <c r="B88" s="23" t="s">
        <v>244</v>
      </c>
      <c r="C88" s="22" t="s">
        <v>245</v>
      </c>
      <c r="D88" s="18" t="s">
        <v>94</v>
      </c>
      <c r="E88" s="22" t="s">
        <v>246</v>
      </c>
      <c r="F88" s="20" t="s">
        <v>247</v>
      </c>
      <c r="G88" s="25" t="s">
        <v>248</v>
      </c>
      <c r="H88" s="15">
        <v>295.63</v>
      </c>
      <c r="I88" s="26">
        <f t="shared" si="2"/>
        <v>295.63</v>
      </c>
      <c r="J88" s="27">
        <f t="shared" si="3"/>
        <v>295.63</v>
      </c>
      <c r="K88" s="29" t="s">
        <v>17</v>
      </c>
    </row>
    <row r="89" spans="1:11" ht="95.25" customHeight="1" x14ac:dyDescent="0.3">
      <c r="A89" s="10" t="e" vm="47">
        <v>#VALUE!</v>
      </c>
      <c r="B89" s="23" t="s">
        <v>249</v>
      </c>
      <c r="C89" s="22" t="s">
        <v>245</v>
      </c>
      <c r="D89" s="18" t="s">
        <v>94</v>
      </c>
      <c r="E89" s="22" t="s">
        <v>246</v>
      </c>
      <c r="F89" s="20" t="s">
        <v>250</v>
      </c>
      <c r="G89" s="25" t="s">
        <v>248</v>
      </c>
      <c r="H89" s="15">
        <v>328.58</v>
      </c>
      <c r="I89" s="26">
        <f t="shared" si="2"/>
        <v>328.58</v>
      </c>
      <c r="J89" s="27">
        <f t="shared" si="3"/>
        <v>328.58</v>
      </c>
      <c r="K89" s="29" t="s">
        <v>17</v>
      </c>
    </row>
    <row r="90" spans="1:11" ht="95.25" customHeight="1" x14ac:dyDescent="0.3">
      <c r="A90" s="10" t="e" vm="47">
        <v>#VALUE!</v>
      </c>
      <c r="B90" s="23" t="s">
        <v>251</v>
      </c>
      <c r="C90" s="22" t="s">
        <v>245</v>
      </c>
      <c r="D90" s="18" t="s">
        <v>94</v>
      </c>
      <c r="E90" s="22" t="s">
        <v>246</v>
      </c>
      <c r="F90" s="20" t="s">
        <v>252</v>
      </c>
      <c r="G90" s="25" t="s">
        <v>248</v>
      </c>
      <c r="H90" s="15">
        <v>385.39</v>
      </c>
      <c r="I90" s="26">
        <f t="shared" si="2"/>
        <v>385.39</v>
      </c>
      <c r="J90" s="27">
        <f t="shared" si="3"/>
        <v>385.39</v>
      </c>
      <c r="K90" s="29" t="s">
        <v>17</v>
      </c>
    </row>
    <row r="91" spans="1:11" ht="95.25" customHeight="1" x14ac:dyDescent="0.3">
      <c r="A91" s="10" t="e" vm="47">
        <v>#VALUE!</v>
      </c>
      <c r="B91" s="23" t="s">
        <v>253</v>
      </c>
      <c r="C91" s="22" t="s">
        <v>245</v>
      </c>
      <c r="D91" s="18" t="s">
        <v>94</v>
      </c>
      <c r="E91" s="22" t="s">
        <v>246</v>
      </c>
      <c r="F91" s="20" t="s">
        <v>254</v>
      </c>
      <c r="G91" s="25" t="s">
        <v>248</v>
      </c>
      <c r="H91" s="15">
        <v>416.79</v>
      </c>
      <c r="I91" s="26">
        <f t="shared" si="2"/>
        <v>416.79</v>
      </c>
      <c r="J91" s="27">
        <f t="shared" si="3"/>
        <v>416.79</v>
      </c>
      <c r="K91" s="29" t="s">
        <v>17</v>
      </c>
    </row>
    <row r="92" spans="1:11" ht="95.25" customHeight="1" x14ac:dyDescent="0.3">
      <c r="A92" s="10" t="e" vm="48">
        <v>#VALUE!</v>
      </c>
      <c r="B92" s="23" t="s">
        <v>255</v>
      </c>
      <c r="C92" s="22" t="s">
        <v>245</v>
      </c>
      <c r="D92" s="18" t="s">
        <v>256</v>
      </c>
      <c r="E92" s="22" t="s">
        <v>257</v>
      </c>
      <c r="F92" s="20" t="s">
        <v>258</v>
      </c>
      <c r="G92" s="25" t="s">
        <v>259</v>
      </c>
      <c r="H92" s="15">
        <v>1599.15</v>
      </c>
      <c r="I92" s="26">
        <f t="shared" si="2"/>
        <v>1599.15</v>
      </c>
      <c r="J92" s="27">
        <f t="shared" si="3"/>
        <v>1599.15</v>
      </c>
      <c r="K92" s="29" t="s">
        <v>17</v>
      </c>
    </row>
    <row r="93" spans="1:11" ht="95.25" customHeight="1" x14ac:dyDescent="0.3">
      <c r="A93" s="10" t="e" vm="49">
        <v>#VALUE!</v>
      </c>
      <c r="B93" s="23" t="s">
        <v>260</v>
      </c>
      <c r="C93" s="22" t="s">
        <v>245</v>
      </c>
      <c r="D93" s="18" t="s">
        <v>256</v>
      </c>
      <c r="E93" s="22" t="s">
        <v>257</v>
      </c>
      <c r="F93" s="20" t="s">
        <v>261</v>
      </c>
      <c r="G93" s="25" t="s">
        <v>259</v>
      </c>
      <c r="H93" s="15">
        <v>1961.23</v>
      </c>
      <c r="I93" s="26">
        <f t="shared" si="2"/>
        <v>1961.23</v>
      </c>
      <c r="J93" s="27">
        <f t="shared" si="3"/>
        <v>1961.23</v>
      </c>
      <c r="K93" s="29" t="s">
        <v>17</v>
      </c>
    </row>
    <row r="94" spans="1:11" ht="95.25" customHeight="1" x14ac:dyDescent="0.3">
      <c r="A94" s="10" t="e" vm="50">
        <v>#VALUE!</v>
      </c>
      <c r="B94" s="23" t="s">
        <v>262</v>
      </c>
      <c r="C94" s="22" t="s">
        <v>245</v>
      </c>
      <c r="D94" s="18" t="s">
        <v>263</v>
      </c>
      <c r="E94" s="22" t="s">
        <v>264</v>
      </c>
      <c r="F94" s="20" t="s">
        <v>265</v>
      </c>
      <c r="G94" s="25" t="s">
        <v>266</v>
      </c>
      <c r="H94" s="15">
        <v>5687.95</v>
      </c>
      <c r="I94" s="26">
        <f t="shared" si="2"/>
        <v>5687.95</v>
      </c>
      <c r="J94" s="27">
        <f t="shared" si="3"/>
        <v>5687.95</v>
      </c>
      <c r="K94" s="29" t="s">
        <v>17</v>
      </c>
    </row>
    <row r="95" spans="1:11" ht="95.25" customHeight="1" x14ac:dyDescent="0.3">
      <c r="A95" s="10" t="e" vm="51">
        <v>#VALUE!</v>
      </c>
      <c r="B95" s="23" t="s">
        <v>267</v>
      </c>
      <c r="C95" s="22" t="s">
        <v>245</v>
      </c>
      <c r="D95" s="18" t="s">
        <v>263</v>
      </c>
      <c r="E95" s="22" t="s">
        <v>264</v>
      </c>
      <c r="F95" s="20" t="s">
        <v>268</v>
      </c>
      <c r="G95" s="25" t="s">
        <v>269</v>
      </c>
      <c r="H95" s="15">
        <v>6785.49</v>
      </c>
      <c r="I95" s="26">
        <f t="shared" si="2"/>
        <v>6785.49</v>
      </c>
      <c r="J95" s="27">
        <f t="shared" si="3"/>
        <v>6785.49</v>
      </c>
      <c r="K95" s="29" t="s">
        <v>17</v>
      </c>
    </row>
    <row r="96" spans="1:11" ht="95.25" customHeight="1" x14ac:dyDescent="0.3">
      <c r="A96" s="10" t="e" vm="52">
        <v>#VALUE!</v>
      </c>
      <c r="B96" s="23" t="s">
        <v>270</v>
      </c>
      <c r="C96" s="22" t="s">
        <v>245</v>
      </c>
      <c r="D96" s="18" t="s">
        <v>263</v>
      </c>
      <c r="E96" s="22" t="s">
        <v>200</v>
      </c>
      <c r="F96" s="20" t="s">
        <v>271</v>
      </c>
      <c r="G96" s="25" t="s">
        <v>272</v>
      </c>
      <c r="H96" s="15">
        <v>183.95</v>
      </c>
      <c r="I96" s="26">
        <f t="shared" si="2"/>
        <v>183.95</v>
      </c>
      <c r="J96" s="27">
        <f t="shared" si="3"/>
        <v>183.95</v>
      </c>
      <c r="K96" s="29" t="s">
        <v>17</v>
      </c>
    </row>
    <row r="97" spans="1:11" ht="95.25" customHeight="1" x14ac:dyDescent="0.3">
      <c r="A97" s="10" t="e" vm="53">
        <v>#VALUE!</v>
      </c>
      <c r="B97" s="23" t="s">
        <v>273</v>
      </c>
      <c r="C97" s="22" t="s">
        <v>245</v>
      </c>
      <c r="D97" s="18" t="s">
        <v>94</v>
      </c>
      <c r="E97" s="22" t="s">
        <v>274</v>
      </c>
      <c r="F97" s="20" t="s">
        <v>275</v>
      </c>
      <c r="G97" s="25" t="s">
        <v>276</v>
      </c>
      <c r="H97" s="15">
        <v>217.71</v>
      </c>
      <c r="I97" s="26">
        <f t="shared" si="2"/>
        <v>217.71</v>
      </c>
      <c r="J97" s="27">
        <f t="shared" si="3"/>
        <v>217.71</v>
      </c>
      <c r="K97" s="29" t="s">
        <v>17</v>
      </c>
    </row>
    <row r="98" spans="1:11" ht="95.25" customHeight="1" x14ac:dyDescent="0.3">
      <c r="A98" s="10" t="e" vm="54">
        <v>#VALUE!</v>
      </c>
      <c r="B98" s="23" t="s">
        <v>277</v>
      </c>
      <c r="C98" s="22" t="s">
        <v>245</v>
      </c>
      <c r="D98" s="18" t="s">
        <v>94</v>
      </c>
      <c r="E98" s="22" t="s">
        <v>274</v>
      </c>
      <c r="F98" s="20" t="s">
        <v>278</v>
      </c>
      <c r="G98" s="25" t="s">
        <v>279</v>
      </c>
      <c r="H98" s="15">
        <v>483.95</v>
      </c>
      <c r="I98" s="26">
        <f t="shared" si="2"/>
        <v>483.95</v>
      </c>
      <c r="J98" s="27">
        <f t="shared" si="3"/>
        <v>483.95</v>
      </c>
      <c r="K98" s="29" t="s">
        <v>17</v>
      </c>
    </row>
    <row r="99" spans="1:11" ht="95.25" customHeight="1" x14ac:dyDescent="0.3">
      <c r="A99" s="10" t="e" vm="55">
        <v>#VALUE!</v>
      </c>
      <c r="B99" s="23" t="s">
        <v>280</v>
      </c>
      <c r="C99" s="22" t="s">
        <v>245</v>
      </c>
      <c r="D99" s="18" t="s">
        <v>94</v>
      </c>
      <c r="E99" s="22" t="s">
        <v>274</v>
      </c>
      <c r="F99" s="20" t="s">
        <v>281</v>
      </c>
      <c r="G99" s="25" t="s">
        <v>282</v>
      </c>
      <c r="H99" s="15">
        <v>57.06</v>
      </c>
      <c r="I99" s="26">
        <f t="shared" si="2"/>
        <v>57.06</v>
      </c>
      <c r="J99" s="27">
        <f t="shared" si="3"/>
        <v>57.06</v>
      </c>
      <c r="K99" s="29" t="s">
        <v>17</v>
      </c>
    </row>
    <row r="100" spans="1:11" ht="95.25" customHeight="1" x14ac:dyDescent="0.3">
      <c r="A100" s="10" t="e" vm="56">
        <v>#VALUE!</v>
      </c>
      <c r="B100" s="23" t="s">
        <v>283</v>
      </c>
      <c r="C100" s="22" t="s">
        <v>245</v>
      </c>
      <c r="D100" s="18" t="s">
        <v>256</v>
      </c>
      <c r="E100" s="22" t="s">
        <v>59</v>
      </c>
      <c r="F100" s="20" t="s">
        <v>284</v>
      </c>
      <c r="G100" s="25" t="s">
        <v>285</v>
      </c>
      <c r="H100" s="15">
        <v>4745.6000000000004</v>
      </c>
      <c r="I100" s="26">
        <f t="shared" si="2"/>
        <v>4745.6000000000004</v>
      </c>
      <c r="J100" s="27">
        <f t="shared" si="3"/>
        <v>4745.6000000000004</v>
      </c>
      <c r="K100" s="29" t="s">
        <v>17</v>
      </c>
    </row>
    <row r="101" spans="1:11" ht="95.25" customHeight="1" x14ac:dyDescent="0.3">
      <c r="A101" s="10" t="e" vm="57">
        <v>#VALUE!</v>
      </c>
      <c r="B101" s="23" t="s">
        <v>286</v>
      </c>
      <c r="C101" s="22" t="s">
        <v>245</v>
      </c>
      <c r="D101" s="18" t="s">
        <v>256</v>
      </c>
      <c r="E101" s="22" t="s">
        <v>287</v>
      </c>
      <c r="F101" s="20" t="s">
        <v>288</v>
      </c>
      <c r="G101" s="25" t="s">
        <v>289</v>
      </c>
      <c r="H101" s="15">
        <v>2501.0300000000002</v>
      </c>
      <c r="I101" s="26">
        <f t="shared" si="2"/>
        <v>2501.0300000000002</v>
      </c>
      <c r="J101" s="27">
        <f t="shared" si="3"/>
        <v>2501.0300000000002</v>
      </c>
      <c r="K101" s="29" t="s">
        <v>17</v>
      </c>
    </row>
    <row r="102" spans="1:11" ht="95.25" customHeight="1" x14ac:dyDescent="0.3">
      <c r="A102" s="10" t="e" vm="58">
        <v>#VALUE!</v>
      </c>
      <c r="B102" s="23" t="s">
        <v>290</v>
      </c>
      <c r="C102" s="22" t="s">
        <v>245</v>
      </c>
      <c r="D102" s="18" t="s">
        <v>263</v>
      </c>
      <c r="E102" s="22" t="s">
        <v>256</v>
      </c>
      <c r="F102" s="20" t="s">
        <v>291</v>
      </c>
      <c r="G102" s="25" t="s">
        <v>292</v>
      </c>
      <c r="H102" s="15">
        <v>3421.17</v>
      </c>
      <c r="I102" s="26">
        <f t="shared" si="2"/>
        <v>3421.17</v>
      </c>
      <c r="J102" s="27">
        <f t="shared" si="3"/>
        <v>3421.17</v>
      </c>
      <c r="K102" s="29" t="s">
        <v>17</v>
      </c>
    </row>
    <row r="103" spans="1:11" ht="95.25" customHeight="1" x14ac:dyDescent="0.3">
      <c r="A103" s="10" t="e" vm="59">
        <v>#VALUE!</v>
      </c>
      <c r="B103" s="23" t="s">
        <v>293</v>
      </c>
      <c r="C103" s="22" t="s">
        <v>245</v>
      </c>
      <c r="D103" s="18" t="s">
        <v>263</v>
      </c>
      <c r="E103" s="22" t="s">
        <v>256</v>
      </c>
      <c r="F103" s="20" t="s">
        <v>294</v>
      </c>
      <c r="G103" s="25" t="s">
        <v>295</v>
      </c>
      <c r="H103" s="15">
        <v>2882.17</v>
      </c>
      <c r="I103" s="26">
        <f t="shared" si="2"/>
        <v>2882.17</v>
      </c>
      <c r="J103" s="27">
        <f t="shared" si="3"/>
        <v>2882.17</v>
      </c>
      <c r="K103" s="29" t="s">
        <v>35</v>
      </c>
    </row>
    <row r="104" spans="1:11" ht="95.25" customHeight="1" x14ac:dyDescent="0.3">
      <c r="A104" s="10" t="e" vm="60">
        <v>#VALUE!</v>
      </c>
      <c r="B104" s="23" t="s">
        <v>296</v>
      </c>
      <c r="C104" s="22" t="s">
        <v>245</v>
      </c>
      <c r="D104" s="18" t="s">
        <v>256</v>
      </c>
      <c r="E104" s="22" t="s">
        <v>256</v>
      </c>
      <c r="F104" s="20" t="s">
        <v>297</v>
      </c>
      <c r="G104" s="25" t="s">
        <v>298</v>
      </c>
      <c r="H104" s="15">
        <v>3293.02</v>
      </c>
      <c r="I104" s="26">
        <f t="shared" si="2"/>
        <v>3293.02</v>
      </c>
      <c r="J104" s="27">
        <f t="shared" si="3"/>
        <v>3293.02</v>
      </c>
      <c r="K104" s="29" t="s">
        <v>17</v>
      </c>
    </row>
    <row r="105" spans="1:11" ht="95.25" customHeight="1" x14ac:dyDescent="0.3">
      <c r="A105" s="10" t="e" vm="61">
        <v>#VALUE!</v>
      </c>
      <c r="B105" s="23" t="s">
        <v>299</v>
      </c>
      <c r="C105" s="22" t="s">
        <v>245</v>
      </c>
      <c r="D105" s="18" t="s">
        <v>263</v>
      </c>
      <c r="E105" s="22" t="s">
        <v>256</v>
      </c>
      <c r="F105" s="20" t="s">
        <v>300</v>
      </c>
      <c r="G105" s="25" t="s">
        <v>301</v>
      </c>
      <c r="H105" s="15">
        <v>4504.53</v>
      </c>
      <c r="I105" s="26">
        <f t="shared" si="2"/>
        <v>4504.53</v>
      </c>
      <c r="J105" s="27">
        <f t="shared" si="3"/>
        <v>4504.53</v>
      </c>
      <c r="K105" s="29" t="s">
        <v>35</v>
      </c>
    </row>
    <row r="106" spans="1:11" ht="95.25" customHeight="1" x14ac:dyDescent="0.3">
      <c r="A106" s="10" t="e" vm="62">
        <v>#VALUE!</v>
      </c>
      <c r="B106" s="23" t="s">
        <v>302</v>
      </c>
      <c r="C106" s="22" t="s">
        <v>245</v>
      </c>
      <c r="D106" s="18" t="s">
        <v>256</v>
      </c>
      <c r="E106" s="22" t="s">
        <v>303</v>
      </c>
      <c r="F106" s="20" t="s">
        <v>304</v>
      </c>
      <c r="G106" s="25" t="s">
        <v>305</v>
      </c>
      <c r="H106" s="15">
        <v>3001.22</v>
      </c>
      <c r="I106" s="26">
        <f t="shared" si="2"/>
        <v>3001.22</v>
      </c>
      <c r="J106" s="27">
        <f t="shared" si="3"/>
        <v>3001.22</v>
      </c>
      <c r="K106" s="29" t="s">
        <v>17</v>
      </c>
    </row>
    <row r="107" spans="1:11" ht="95.25" customHeight="1" x14ac:dyDescent="0.3">
      <c r="A107" s="10" t="e" vm="63">
        <v>#VALUE!</v>
      </c>
      <c r="B107" s="23" t="s">
        <v>306</v>
      </c>
      <c r="C107" s="22" t="s">
        <v>245</v>
      </c>
      <c r="D107" s="18" t="s">
        <v>263</v>
      </c>
      <c r="E107" s="22" t="s">
        <v>256</v>
      </c>
      <c r="F107" s="20" t="s">
        <v>291</v>
      </c>
      <c r="G107" s="25" t="s">
        <v>307</v>
      </c>
      <c r="H107" s="15">
        <v>4501.83</v>
      </c>
      <c r="I107" s="26">
        <f t="shared" si="2"/>
        <v>4501.83</v>
      </c>
      <c r="J107" s="27">
        <f t="shared" si="3"/>
        <v>4501.83</v>
      </c>
      <c r="K107" s="29" t="s">
        <v>17</v>
      </c>
    </row>
    <row r="108" spans="1:11" ht="95.25" customHeight="1" x14ac:dyDescent="0.3">
      <c r="A108" s="10" t="e" vm="64">
        <v>#VALUE!</v>
      </c>
      <c r="B108" s="23" t="s">
        <v>308</v>
      </c>
      <c r="C108" s="22" t="s">
        <v>245</v>
      </c>
      <c r="D108" s="18" t="s">
        <v>263</v>
      </c>
      <c r="E108" s="22" t="s">
        <v>256</v>
      </c>
      <c r="F108" s="20" t="s">
        <v>309</v>
      </c>
      <c r="G108" s="25" t="s">
        <v>310</v>
      </c>
      <c r="H108" s="15">
        <v>3459.8</v>
      </c>
      <c r="I108" s="26">
        <f t="shared" si="2"/>
        <v>3459.8</v>
      </c>
      <c r="J108" s="27">
        <f t="shared" si="3"/>
        <v>3459.8</v>
      </c>
      <c r="K108" s="29" t="s">
        <v>35</v>
      </c>
    </row>
    <row r="109" spans="1:11" ht="95.25" customHeight="1" x14ac:dyDescent="0.3">
      <c r="A109" s="10" t="e" vm="65">
        <v>#VALUE!</v>
      </c>
      <c r="B109" s="23" t="s">
        <v>311</v>
      </c>
      <c r="C109" s="22" t="s">
        <v>245</v>
      </c>
      <c r="D109" s="18" t="s">
        <v>256</v>
      </c>
      <c r="E109" s="22" t="s">
        <v>59</v>
      </c>
      <c r="F109" s="20" t="s">
        <v>312</v>
      </c>
      <c r="G109" s="25" t="s">
        <v>313</v>
      </c>
      <c r="H109" s="15">
        <v>1015.09</v>
      </c>
      <c r="I109" s="26">
        <f t="shared" si="2"/>
        <v>1015.09</v>
      </c>
      <c r="J109" s="27">
        <f t="shared" si="3"/>
        <v>1015.09</v>
      </c>
      <c r="K109" s="29" t="s">
        <v>17</v>
      </c>
    </row>
    <row r="110" spans="1:11" ht="95.25" customHeight="1" x14ac:dyDescent="0.3">
      <c r="A110" s="10" t="e" vm="66">
        <v>#VALUE!</v>
      </c>
      <c r="B110" s="23" t="s">
        <v>314</v>
      </c>
      <c r="C110" s="22" t="s">
        <v>245</v>
      </c>
      <c r="D110" s="18" t="s">
        <v>263</v>
      </c>
      <c r="E110" s="22" t="s">
        <v>256</v>
      </c>
      <c r="F110" s="20" t="s">
        <v>315</v>
      </c>
      <c r="G110" s="25" t="s">
        <v>316</v>
      </c>
      <c r="H110" s="15">
        <v>1410.88</v>
      </c>
      <c r="I110" s="26">
        <f t="shared" si="2"/>
        <v>1410.88</v>
      </c>
      <c r="J110" s="27">
        <f t="shared" si="3"/>
        <v>1410.88</v>
      </c>
      <c r="K110" s="29" t="s">
        <v>17</v>
      </c>
    </row>
    <row r="111" spans="1:11" ht="95.25" customHeight="1" x14ac:dyDescent="0.3">
      <c r="A111" s="10" t="e" vm="67">
        <v>#VALUE!</v>
      </c>
      <c r="B111" s="23" t="s">
        <v>317</v>
      </c>
      <c r="C111" s="22" t="s">
        <v>245</v>
      </c>
      <c r="D111" s="18" t="s">
        <v>263</v>
      </c>
      <c r="E111" s="22" t="s">
        <v>318</v>
      </c>
      <c r="F111" s="20" t="s">
        <v>319</v>
      </c>
      <c r="G111" s="25" t="s">
        <v>320</v>
      </c>
      <c r="H111" s="15">
        <v>766.29</v>
      </c>
      <c r="I111" s="26">
        <f t="shared" si="2"/>
        <v>766.29</v>
      </c>
      <c r="J111" s="27">
        <f t="shared" si="3"/>
        <v>766.29</v>
      </c>
      <c r="K111" s="29" t="s">
        <v>17</v>
      </c>
    </row>
    <row r="112" spans="1:11" ht="95.25" customHeight="1" x14ac:dyDescent="0.3">
      <c r="A112" s="10" t="e" vm="68">
        <v>#VALUE!</v>
      </c>
      <c r="B112" s="23" t="s">
        <v>321</v>
      </c>
      <c r="C112" s="22" t="s">
        <v>245</v>
      </c>
      <c r="D112" s="18" t="s">
        <v>263</v>
      </c>
      <c r="E112" s="22" t="s">
        <v>200</v>
      </c>
      <c r="F112" s="20" t="s">
        <v>322</v>
      </c>
      <c r="G112" s="25" t="s">
        <v>323</v>
      </c>
      <c r="H112" s="15">
        <v>203.55</v>
      </c>
      <c r="I112" s="26">
        <f t="shared" si="2"/>
        <v>203.55</v>
      </c>
      <c r="J112" s="27">
        <f t="shared" si="3"/>
        <v>203.55</v>
      </c>
      <c r="K112" s="29" t="s">
        <v>17</v>
      </c>
    </row>
    <row r="113" spans="1:11" ht="95.25" customHeight="1" x14ac:dyDescent="0.3">
      <c r="A113" s="10" t="e" vm="69">
        <v>#VALUE!</v>
      </c>
      <c r="B113" s="23" t="s">
        <v>324</v>
      </c>
      <c r="C113" s="22" t="s">
        <v>245</v>
      </c>
      <c r="D113" s="18" t="s">
        <v>94</v>
      </c>
      <c r="E113" s="22" t="s">
        <v>325</v>
      </c>
      <c r="F113" s="20" t="s">
        <v>326</v>
      </c>
      <c r="G113" s="25" t="s">
        <v>327</v>
      </c>
      <c r="H113" s="15">
        <v>237.5</v>
      </c>
      <c r="I113" s="26">
        <f t="shared" si="2"/>
        <v>237.5</v>
      </c>
      <c r="J113" s="27">
        <f t="shared" si="3"/>
        <v>237.5</v>
      </c>
      <c r="K113" s="29" t="s">
        <v>17</v>
      </c>
    </row>
    <row r="114" spans="1:11" ht="95.25" customHeight="1" x14ac:dyDescent="0.3">
      <c r="A114" s="10" t="e" vm="69">
        <v>#VALUE!</v>
      </c>
      <c r="B114" s="23" t="s">
        <v>328</v>
      </c>
      <c r="C114" s="22" t="s">
        <v>245</v>
      </c>
      <c r="D114" s="18" t="s">
        <v>94</v>
      </c>
      <c r="E114" s="22" t="s">
        <v>325</v>
      </c>
      <c r="F114" s="20" t="s">
        <v>329</v>
      </c>
      <c r="G114" s="25" t="s">
        <v>330</v>
      </c>
      <c r="H114" s="15">
        <v>228.96</v>
      </c>
      <c r="I114" s="26">
        <f t="shared" si="2"/>
        <v>228.96</v>
      </c>
      <c r="J114" s="27">
        <f t="shared" si="3"/>
        <v>228.96</v>
      </c>
      <c r="K114" s="29" t="s">
        <v>17</v>
      </c>
    </row>
    <row r="115" spans="1:11" ht="95.25" customHeight="1" x14ac:dyDescent="0.3">
      <c r="A115" s="10" t="e" vm="70">
        <v>#VALUE!</v>
      </c>
      <c r="B115" s="23" t="s">
        <v>331</v>
      </c>
      <c r="C115" s="22" t="s">
        <v>245</v>
      </c>
      <c r="D115" s="18" t="s">
        <v>263</v>
      </c>
      <c r="E115" s="22" t="s">
        <v>200</v>
      </c>
      <c r="F115" s="20" t="s">
        <v>332</v>
      </c>
      <c r="G115" s="25"/>
      <c r="H115" s="15">
        <v>25.65</v>
      </c>
      <c r="I115" s="26">
        <f t="shared" si="2"/>
        <v>25.65</v>
      </c>
      <c r="J115" s="27">
        <f t="shared" si="3"/>
        <v>25.65</v>
      </c>
      <c r="K115" s="29" t="s">
        <v>17</v>
      </c>
    </row>
    <row r="116" spans="1:11" ht="95.25" customHeight="1" x14ac:dyDescent="0.3">
      <c r="A116" s="10" t="e" vm="71">
        <v>#VALUE!</v>
      </c>
      <c r="B116" s="23" t="s">
        <v>333</v>
      </c>
      <c r="C116" s="22" t="s">
        <v>334</v>
      </c>
      <c r="D116" s="18" t="s">
        <v>335</v>
      </c>
      <c r="E116" s="22" t="s">
        <v>336</v>
      </c>
      <c r="F116" s="20" t="s">
        <v>337</v>
      </c>
      <c r="G116" s="25" t="s">
        <v>338</v>
      </c>
      <c r="H116" s="15">
        <v>415.23</v>
      </c>
      <c r="I116" s="26">
        <f t="shared" si="2"/>
        <v>415.23</v>
      </c>
      <c r="J116" s="27">
        <f t="shared" si="3"/>
        <v>415.23</v>
      </c>
      <c r="K116" s="29" t="s">
        <v>17</v>
      </c>
    </row>
    <row r="117" spans="1:11" ht="95.25" customHeight="1" x14ac:dyDescent="0.3">
      <c r="A117" s="10" t="e" vm="72">
        <v>#VALUE!</v>
      </c>
      <c r="B117" s="23" t="s">
        <v>339</v>
      </c>
      <c r="C117" s="22" t="s">
        <v>334</v>
      </c>
      <c r="D117" s="18" t="s">
        <v>335</v>
      </c>
      <c r="E117" s="22" t="s">
        <v>336</v>
      </c>
      <c r="F117" s="20" t="s">
        <v>340</v>
      </c>
      <c r="G117" s="25" t="s">
        <v>341</v>
      </c>
      <c r="H117" s="15">
        <v>100.37</v>
      </c>
      <c r="I117" s="26">
        <f t="shared" si="2"/>
        <v>100.37</v>
      </c>
      <c r="J117" s="27">
        <f t="shared" si="3"/>
        <v>100.37</v>
      </c>
      <c r="K117" s="29" t="s">
        <v>17</v>
      </c>
    </row>
    <row r="118" spans="1:11" ht="95.25" customHeight="1" x14ac:dyDescent="0.3">
      <c r="A118" s="10" t="e" vm="73">
        <v>#VALUE!</v>
      </c>
      <c r="B118" s="23" t="s">
        <v>342</v>
      </c>
      <c r="C118" s="22" t="s">
        <v>334</v>
      </c>
      <c r="D118" s="18" t="s">
        <v>335</v>
      </c>
      <c r="E118" s="22" t="s">
        <v>336</v>
      </c>
      <c r="F118" s="20" t="s">
        <v>343</v>
      </c>
      <c r="G118" s="25" t="s">
        <v>341</v>
      </c>
      <c r="H118" s="15">
        <v>572.05999999999995</v>
      </c>
      <c r="I118" s="26">
        <f t="shared" si="2"/>
        <v>572.05999999999995</v>
      </c>
      <c r="J118" s="27">
        <f t="shared" si="3"/>
        <v>572.05999999999995</v>
      </c>
      <c r="K118" s="29" t="s">
        <v>17</v>
      </c>
    </row>
    <row r="119" spans="1:11" ht="95.25" customHeight="1" x14ac:dyDescent="0.3">
      <c r="A119" s="10" t="e" vm="74">
        <v>#VALUE!</v>
      </c>
      <c r="B119" s="23" t="s">
        <v>344</v>
      </c>
      <c r="C119" s="22" t="s">
        <v>334</v>
      </c>
      <c r="D119" s="18" t="s">
        <v>335</v>
      </c>
      <c r="E119" s="22" t="s">
        <v>345</v>
      </c>
      <c r="F119" s="20" t="s">
        <v>346</v>
      </c>
      <c r="G119" s="25"/>
      <c r="H119" s="15">
        <v>1.5</v>
      </c>
      <c r="I119" s="26">
        <f t="shared" si="2"/>
        <v>1.5</v>
      </c>
      <c r="J119" s="27">
        <f t="shared" si="3"/>
        <v>1.5</v>
      </c>
      <c r="K119" s="29" t="s">
        <v>17</v>
      </c>
    </row>
    <row r="120" spans="1:11" ht="95.25" customHeight="1" x14ac:dyDescent="0.3">
      <c r="A120" s="10" t="e" vm="75">
        <v>#VALUE!</v>
      </c>
      <c r="B120" s="23" t="s">
        <v>347</v>
      </c>
      <c r="C120" s="22" t="s">
        <v>334</v>
      </c>
      <c r="D120" s="18" t="s">
        <v>335</v>
      </c>
      <c r="E120" s="22" t="s">
        <v>345</v>
      </c>
      <c r="F120" s="20" t="s">
        <v>348</v>
      </c>
      <c r="G120" s="25" t="s">
        <v>349</v>
      </c>
      <c r="H120" s="15">
        <v>50.7</v>
      </c>
      <c r="I120" s="26">
        <f t="shared" si="2"/>
        <v>50.7</v>
      </c>
      <c r="J120" s="27">
        <f t="shared" si="3"/>
        <v>50.7</v>
      </c>
      <c r="K120" s="29" t="s">
        <v>17</v>
      </c>
    </row>
    <row r="121" spans="1:11" ht="95.25" customHeight="1" x14ac:dyDescent="0.3">
      <c r="A121" s="10" t="e" vm="76">
        <v>#VALUE!</v>
      </c>
      <c r="B121" s="23" t="s">
        <v>350</v>
      </c>
      <c r="C121" s="22" t="s">
        <v>334</v>
      </c>
      <c r="D121" s="18" t="s">
        <v>335</v>
      </c>
      <c r="E121" s="22" t="s">
        <v>345</v>
      </c>
      <c r="F121" s="20" t="s">
        <v>351</v>
      </c>
      <c r="G121" s="25" t="s">
        <v>352</v>
      </c>
      <c r="H121" s="15">
        <v>47.93</v>
      </c>
      <c r="I121" s="26">
        <f t="shared" si="2"/>
        <v>47.93</v>
      </c>
      <c r="J121" s="27">
        <f t="shared" si="3"/>
        <v>47.93</v>
      </c>
      <c r="K121" s="29" t="s">
        <v>17</v>
      </c>
    </row>
    <row r="122" spans="1:11" ht="95.25" customHeight="1" x14ac:dyDescent="0.3">
      <c r="A122" s="10" t="e" vm="77">
        <v>#VALUE!</v>
      </c>
      <c r="B122" s="23" t="s">
        <v>353</v>
      </c>
      <c r="C122" s="22" t="s">
        <v>334</v>
      </c>
      <c r="D122" s="18" t="s">
        <v>335</v>
      </c>
      <c r="E122" s="22" t="s">
        <v>354</v>
      </c>
      <c r="F122" s="20" t="s">
        <v>355</v>
      </c>
      <c r="G122" s="25"/>
      <c r="H122" s="15">
        <v>81.349999999999994</v>
      </c>
      <c r="I122" s="26">
        <f t="shared" si="2"/>
        <v>81.349999999999994</v>
      </c>
      <c r="J122" s="27">
        <f t="shared" si="3"/>
        <v>81.349999999999994</v>
      </c>
      <c r="K122" s="29" t="s">
        <v>17</v>
      </c>
    </row>
    <row r="123" spans="1:11" ht="95.25" customHeight="1" x14ac:dyDescent="0.3">
      <c r="A123" s="10" t="e" vm="78">
        <v>#VALUE!</v>
      </c>
      <c r="B123" s="23" t="s">
        <v>356</v>
      </c>
      <c r="C123" s="22" t="s">
        <v>334</v>
      </c>
      <c r="D123" s="18" t="s">
        <v>335</v>
      </c>
      <c r="E123" s="22" t="s">
        <v>354</v>
      </c>
      <c r="F123" s="20" t="s">
        <v>357</v>
      </c>
      <c r="G123" s="25" t="s">
        <v>358</v>
      </c>
      <c r="H123" s="15">
        <v>17.329999999999998</v>
      </c>
      <c r="I123" s="26">
        <f t="shared" si="2"/>
        <v>17.329999999999998</v>
      </c>
      <c r="J123" s="27">
        <f t="shared" si="3"/>
        <v>17.329999999999998</v>
      </c>
      <c r="K123" s="29" t="s">
        <v>17</v>
      </c>
    </row>
    <row r="124" spans="1:11" ht="95.25" customHeight="1" x14ac:dyDescent="0.3">
      <c r="A124" s="10" t="e" vm="79">
        <v>#VALUE!</v>
      </c>
      <c r="B124" s="23" t="s">
        <v>359</v>
      </c>
      <c r="C124" s="22" t="s">
        <v>334</v>
      </c>
      <c r="D124" s="18" t="s">
        <v>335</v>
      </c>
      <c r="E124" s="22" t="s">
        <v>360</v>
      </c>
      <c r="F124" s="20" t="s">
        <v>361</v>
      </c>
      <c r="G124" s="25" t="s">
        <v>362</v>
      </c>
      <c r="H124" s="15">
        <v>3.17</v>
      </c>
      <c r="I124" s="26">
        <f t="shared" si="2"/>
        <v>3.17</v>
      </c>
      <c r="J124" s="27">
        <f t="shared" si="3"/>
        <v>3.17</v>
      </c>
      <c r="K124" s="29" t="s">
        <v>17</v>
      </c>
    </row>
    <row r="125" spans="1:11" ht="95.25" customHeight="1" x14ac:dyDescent="0.3">
      <c r="A125" s="10" t="e" vm="80">
        <v>#VALUE!</v>
      </c>
      <c r="B125" s="23" t="s">
        <v>363</v>
      </c>
      <c r="C125" s="22" t="s">
        <v>334</v>
      </c>
      <c r="D125" s="18" t="s">
        <v>335</v>
      </c>
      <c r="E125" s="22" t="s">
        <v>360</v>
      </c>
      <c r="F125" s="20" t="s">
        <v>364</v>
      </c>
      <c r="G125" s="25" t="s">
        <v>365</v>
      </c>
      <c r="H125" s="15">
        <v>9.41</v>
      </c>
      <c r="I125" s="26">
        <f t="shared" si="2"/>
        <v>9.41</v>
      </c>
      <c r="J125" s="27">
        <f t="shared" si="3"/>
        <v>9.41</v>
      </c>
      <c r="K125" s="29" t="s">
        <v>17</v>
      </c>
    </row>
    <row r="126" spans="1:11" ht="95.25" customHeight="1" x14ac:dyDescent="0.3">
      <c r="A126" s="10" t="e" vm="81">
        <v>#VALUE!</v>
      </c>
      <c r="B126" s="23" t="s">
        <v>366</v>
      </c>
      <c r="C126" s="22" t="s">
        <v>334</v>
      </c>
      <c r="D126" s="18" t="s">
        <v>335</v>
      </c>
      <c r="E126" s="22" t="s">
        <v>335</v>
      </c>
      <c r="F126" s="20" t="s">
        <v>367</v>
      </c>
      <c r="G126" s="25" t="s">
        <v>368</v>
      </c>
      <c r="H126" s="15">
        <v>1.63</v>
      </c>
      <c r="I126" s="26">
        <f t="shared" si="2"/>
        <v>1.63</v>
      </c>
      <c r="J126" s="27">
        <f t="shared" si="3"/>
        <v>1.63</v>
      </c>
      <c r="K126" s="29" t="s">
        <v>17</v>
      </c>
    </row>
    <row r="127" spans="1:11" ht="95.25" customHeight="1" x14ac:dyDescent="0.3">
      <c r="A127" s="10" t="e" vm="82">
        <v>#VALUE!</v>
      </c>
      <c r="B127" s="23" t="s">
        <v>369</v>
      </c>
      <c r="C127" s="22" t="s">
        <v>334</v>
      </c>
      <c r="D127" s="18" t="s">
        <v>335</v>
      </c>
      <c r="E127" s="22" t="s">
        <v>360</v>
      </c>
      <c r="F127" s="20" t="s">
        <v>370</v>
      </c>
      <c r="G127" s="25" t="s">
        <v>371</v>
      </c>
      <c r="H127" s="15">
        <v>3.22</v>
      </c>
      <c r="I127" s="26">
        <f t="shared" si="2"/>
        <v>3.22</v>
      </c>
      <c r="J127" s="27">
        <f t="shared" si="3"/>
        <v>3.22</v>
      </c>
      <c r="K127" s="29" t="s">
        <v>17</v>
      </c>
    </row>
    <row r="128" spans="1:11" ht="95.25" customHeight="1" x14ac:dyDescent="0.3">
      <c r="A128" s="10" t="e" vm="83">
        <v>#VALUE!</v>
      </c>
      <c r="B128" s="23" t="s">
        <v>372</v>
      </c>
      <c r="C128" s="22" t="s">
        <v>334</v>
      </c>
      <c r="D128" s="18" t="s">
        <v>335</v>
      </c>
      <c r="E128" s="22" t="s">
        <v>345</v>
      </c>
      <c r="F128" s="20" t="s">
        <v>373</v>
      </c>
      <c r="G128" s="25" t="s">
        <v>374</v>
      </c>
      <c r="H128" s="15">
        <v>83.72</v>
      </c>
      <c r="I128" s="26">
        <f t="shared" si="2"/>
        <v>83.72</v>
      </c>
      <c r="J128" s="27">
        <f t="shared" si="3"/>
        <v>83.72</v>
      </c>
      <c r="K128" s="29" t="s">
        <v>17</v>
      </c>
    </row>
    <row r="129" spans="1:11" ht="95.25" customHeight="1" x14ac:dyDescent="0.3">
      <c r="A129" s="10" t="e" vm="84">
        <v>#VALUE!</v>
      </c>
      <c r="B129" s="23" t="s">
        <v>375</v>
      </c>
      <c r="C129" s="22" t="s">
        <v>334</v>
      </c>
      <c r="D129" s="18" t="s">
        <v>335</v>
      </c>
      <c r="E129" s="22" t="s">
        <v>345</v>
      </c>
      <c r="F129" s="20" t="s">
        <v>376</v>
      </c>
      <c r="G129" s="25" t="s">
        <v>377</v>
      </c>
      <c r="H129" s="15">
        <v>14.49</v>
      </c>
      <c r="I129" s="26">
        <f t="shared" si="2"/>
        <v>14.49</v>
      </c>
      <c r="J129" s="27">
        <f t="shared" si="3"/>
        <v>14.49</v>
      </c>
      <c r="K129" s="29" t="s">
        <v>17</v>
      </c>
    </row>
    <row r="130" spans="1:11" ht="95.25" customHeight="1" x14ac:dyDescent="0.3">
      <c r="A130" s="10" t="e" vm="85">
        <v>#VALUE!</v>
      </c>
      <c r="B130" s="23" t="s">
        <v>378</v>
      </c>
      <c r="C130" s="22" t="s">
        <v>334</v>
      </c>
      <c r="D130" s="18" t="s">
        <v>335</v>
      </c>
      <c r="E130" s="22" t="s">
        <v>360</v>
      </c>
      <c r="F130" s="20" t="s">
        <v>379</v>
      </c>
      <c r="G130" s="25" t="s">
        <v>380</v>
      </c>
      <c r="H130" s="15">
        <v>10.91</v>
      </c>
      <c r="I130" s="26">
        <f t="shared" si="2"/>
        <v>10.91</v>
      </c>
      <c r="J130" s="27">
        <f t="shared" si="3"/>
        <v>10.91</v>
      </c>
      <c r="K130" s="29" t="s">
        <v>17</v>
      </c>
    </row>
    <row r="131" spans="1:11" ht="95.25" customHeight="1" x14ac:dyDescent="0.3">
      <c r="A131" s="10" t="e" vm="86">
        <v>#VALUE!</v>
      </c>
      <c r="B131" s="23" t="s">
        <v>381</v>
      </c>
      <c r="C131" s="22" t="s">
        <v>334</v>
      </c>
      <c r="D131" s="18" t="s">
        <v>335</v>
      </c>
      <c r="E131" s="22" t="s">
        <v>360</v>
      </c>
      <c r="F131" s="20" t="s">
        <v>382</v>
      </c>
      <c r="G131" s="25" t="s">
        <v>383</v>
      </c>
      <c r="H131" s="15">
        <v>65.599999999999994</v>
      </c>
      <c r="I131" s="26">
        <f t="shared" si="2"/>
        <v>65.599999999999994</v>
      </c>
      <c r="J131" s="27">
        <f t="shared" si="3"/>
        <v>65.599999999999994</v>
      </c>
      <c r="K131" s="29" t="s">
        <v>17</v>
      </c>
    </row>
    <row r="132" spans="1:11" ht="95.25" customHeight="1" x14ac:dyDescent="0.3">
      <c r="A132" s="10" t="e" vm="87">
        <v>#VALUE!</v>
      </c>
      <c r="B132" s="23" t="s">
        <v>384</v>
      </c>
      <c r="C132" s="22" t="s">
        <v>334</v>
      </c>
      <c r="D132" s="18" t="s">
        <v>335</v>
      </c>
      <c r="E132" s="22" t="s">
        <v>345</v>
      </c>
      <c r="F132" s="20" t="s">
        <v>385</v>
      </c>
      <c r="G132" s="25" t="s">
        <v>386</v>
      </c>
      <c r="H132" s="15">
        <v>47.53</v>
      </c>
      <c r="I132" s="26">
        <f t="shared" ref="I132:I195" si="4">IFERROR($H132*(1-$I$3), " ")</f>
        <v>47.53</v>
      </c>
      <c r="J132" s="27">
        <f t="shared" ref="J132:J195" si="5">IFERROR($I132*(1-$J$3), " ")</f>
        <v>47.53</v>
      </c>
      <c r="K132" s="29" t="s">
        <v>17</v>
      </c>
    </row>
    <row r="133" spans="1:11" ht="95.25" customHeight="1" x14ac:dyDescent="0.3">
      <c r="A133" s="10" t="e" vm="88">
        <v>#VALUE!</v>
      </c>
      <c r="B133" s="23" t="s">
        <v>387</v>
      </c>
      <c r="C133" s="22" t="s">
        <v>334</v>
      </c>
      <c r="D133" s="18" t="s">
        <v>335</v>
      </c>
      <c r="E133" s="22" t="s">
        <v>345</v>
      </c>
      <c r="F133" s="20" t="s">
        <v>388</v>
      </c>
      <c r="G133" s="25" t="s">
        <v>389</v>
      </c>
      <c r="H133" s="15">
        <v>41.6</v>
      </c>
      <c r="I133" s="26">
        <f t="shared" si="4"/>
        <v>41.6</v>
      </c>
      <c r="J133" s="27">
        <f t="shared" si="5"/>
        <v>41.6</v>
      </c>
      <c r="K133" s="29" t="s">
        <v>17</v>
      </c>
    </row>
    <row r="134" spans="1:11" ht="95.25" customHeight="1" x14ac:dyDescent="0.3">
      <c r="A134" s="10" t="e" vm="89">
        <v>#VALUE!</v>
      </c>
      <c r="B134" s="23" t="s">
        <v>390</v>
      </c>
      <c r="C134" s="22" t="s">
        <v>334</v>
      </c>
      <c r="D134" s="18" t="s">
        <v>335</v>
      </c>
      <c r="E134" s="22" t="s">
        <v>345</v>
      </c>
      <c r="F134" s="20" t="s">
        <v>385</v>
      </c>
      <c r="G134" s="25" t="s">
        <v>391</v>
      </c>
      <c r="H134" s="15">
        <v>57.01</v>
      </c>
      <c r="I134" s="26">
        <f t="shared" si="4"/>
        <v>57.01</v>
      </c>
      <c r="J134" s="27">
        <f t="shared" si="5"/>
        <v>57.01</v>
      </c>
      <c r="K134" s="29" t="s">
        <v>17</v>
      </c>
    </row>
    <row r="135" spans="1:11" ht="95.25" customHeight="1" x14ac:dyDescent="0.3">
      <c r="A135" s="10" t="e" vm="90">
        <v>#VALUE!</v>
      </c>
      <c r="B135" s="23" t="s">
        <v>392</v>
      </c>
      <c r="C135" s="22" t="s">
        <v>334</v>
      </c>
      <c r="D135" s="18" t="s">
        <v>335</v>
      </c>
      <c r="E135" s="22" t="s">
        <v>354</v>
      </c>
      <c r="F135" s="20" t="s">
        <v>393</v>
      </c>
      <c r="G135" s="25" t="s">
        <v>394</v>
      </c>
      <c r="H135" s="15">
        <v>20.69</v>
      </c>
      <c r="I135" s="26">
        <f t="shared" si="4"/>
        <v>20.69</v>
      </c>
      <c r="J135" s="27">
        <f t="shared" si="5"/>
        <v>20.69</v>
      </c>
      <c r="K135" s="29" t="s">
        <v>17</v>
      </c>
    </row>
    <row r="136" spans="1:11" ht="95.25" customHeight="1" x14ac:dyDescent="0.3">
      <c r="A136" s="10" t="e" vm="73">
        <v>#VALUE!</v>
      </c>
      <c r="B136" s="23" t="s">
        <v>395</v>
      </c>
      <c r="C136" s="22" t="s">
        <v>334</v>
      </c>
      <c r="D136" s="18" t="s">
        <v>335</v>
      </c>
      <c r="E136" s="22" t="s">
        <v>345</v>
      </c>
      <c r="F136" s="20" t="s">
        <v>396</v>
      </c>
      <c r="G136" s="25" t="s">
        <v>397</v>
      </c>
      <c r="H136" s="15">
        <v>58.44</v>
      </c>
      <c r="I136" s="26">
        <f t="shared" si="4"/>
        <v>58.44</v>
      </c>
      <c r="J136" s="27">
        <f t="shared" si="5"/>
        <v>58.44</v>
      </c>
      <c r="K136" s="29" t="s">
        <v>17</v>
      </c>
    </row>
    <row r="137" spans="1:11" ht="95.25" customHeight="1" x14ac:dyDescent="0.3">
      <c r="A137" s="10" t="e" vm="91">
        <v>#VALUE!</v>
      </c>
      <c r="B137" s="23" t="s">
        <v>398</v>
      </c>
      <c r="C137" s="22" t="s">
        <v>334</v>
      </c>
      <c r="D137" s="18" t="s">
        <v>335</v>
      </c>
      <c r="E137" s="22" t="s">
        <v>354</v>
      </c>
      <c r="F137" s="20" t="s">
        <v>399</v>
      </c>
      <c r="G137" s="25" t="s">
        <v>400</v>
      </c>
      <c r="H137" s="15">
        <v>2.21</v>
      </c>
      <c r="I137" s="26">
        <f t="shared" si="4"/>
        <v>2.21</v>
      </c>
      <c r="J137" s="27">
        <f t="shared" si="5"/>
        <v>2.21</v>
      </c>
      <c r="K137" s="29" t="s">
        <v>17</v>
      </c>
    </row>
    <row r="138" spans="1:11" ht="95.25" customHeight="1" x14ac:dyDescent="0.3">
      <c r="A138" s="10" t="e" vm="92">
        <v>#VALUE!</v>
      </c>
      <c r="B138" s="23" t="s">
        <v>401</v>
      </c>
      <c r="C138" s="22" t="s">
        <v>334</v>
      </c>
      <c r="D138" s="18" t="s">
        <v>335</v>
      </c>
      <c r="E138" s="22" t="s">
        <v>345</v>
      </c>
      <c r="F138" s="20" t="s">
        <v>402</v>
      </c>
      <c r="G138" s="25" t="s">
        <v>403</v>
      </c>
      <c r="H138" s="15">
        <v>76.709999999999994</v>
      </c>
      <c r="I138" s="26">
        <f t="shared" si="4"/>
        <v>76.709999999999994</v>
      </c>
      <c r="J138" s="27">
        <f t="shared" si="5"/>
        <v>76.709999999999994</v>
      </c>
      <c r="K138" s="29" t="s">
        <v>17</v>
      </c>
    </row>
    <row r="139" spans="1:11" ht="95.25" customHeight="1" x14ac:dyDescent="0.3">
      <c r="A139" s="10" t="e" vm="93">
        <v>#VALUE!</v>
      </c>
      <c r="B139" s="23" t="s">
        <v>404</v>
      </c>
      <c r="C139" s="22" t="s">
        <v>334</v>
      </c>
      <c r="D139" s="18" t="s">
        <v>335</v>
      </c>
      <c r="E139" s="22" t="s">
        <v>360</v>
      </c>
      <c r="F139" s="20" t="s">
        <v>405</v>
      </c>
      <c r="G139" s="25" t="s">
        <v>406</v>
      </c>
      <c r="H139" s="15">
        <v>21.15</v>
      </c>
      <c r="I139" s="26">
        <f t="shared" si="4"/>
        <v>21.15</v>
      </c>
      <c r="J139" s="27">
        <f t="shared" si="5"/>
        <v>21.15</v>
      </c>
      <c r="K139" s="29" t="s">
        <v>17</v>
      </c>
    </row>
    <row r="140" spans="1:11" ht="95.25" customHeight="1" x14ac:dyDescent="0.3">
      <c r="A140" s="10" t="e" vm="94">
        <v>#VALUE!</v>
      </c>
      <c r="B140" s="23" t="s">
        <v>407</v>
      </c>
      <c r="C140" s="22" t="s">
        <v>334</v>
      </c>
      <c r="D140" s="18" t="s">
        <v>335</v>
      </c>
      <c r="E140" s="22" t="s">
        <v>360</v>
      </c>
      <c r="F140" s="20" t="s">
        <v>408</v>
      </c>
      <c r="G140" s="25" t="s">
        <v>409</v>
      </c>
      <c r="H140" s="15">
        <v>2.21</v>
      </c>
      <c r="I140" s="26">
        <f t="shared" si="4"/>
        <v>2.21</v>
      </c>
      <c r="J140" s="27">
        <f t="shared" si="5"/>
        <v>2.21</v>
      </c>
      <c r="K140" s="29" t="s">
        <v>17</v>
      </c>
    </row>
    <row r="141" spans="1:11" ht="95.25" customHeight="1" x14ac:dyDescent="0.3">
      <c r="A141" s="10" t="e" vm="95">
        <v>#VALUE!</v>
      </c>
      <c r="B141" s="23" t="s">
        <v>410</v>
      </c>
      <c r="C141" s="22" t="s">
        <v>334</v>
      </c>
      <c r="D141" s="18" t="s">
        <v>335</v>
      </c>
      <c r="E141" s="22" t="s">
        <v>354</v>
      </c>
      <c r="F141" s="20" t="s">
        <v>411</v>
      </c>
      <c r="G141" s="25" t="s">
        <v>412</v>
      </c>
      <c r="H141" s="15">
        <v>5.61</v>
      </c>
      <c r="I141" s="26">
        <f t="shared" si="4"/>
        <v>5.61</v>
      </c>
      <c r="J141" s="27">
        <f t="shared" si="5"/>
        <v>5.61</v>
      </c>
      <c r="K141" s="29" t="s">
        <v>17</v>
      </c>
    </row>
    <row r="142" spans="1:11" ht="95.25" customHeight="1" x14ac:dyDescent="0.3">
      <c r="A142" s="10" t="e" vm="96">
        <v>#VALUE!</v>
      </c>
      <c r="B142" s="23" t="s">
        <v>413</v>
      </c>
      <c r="C142" s="22" t="s">
        <v>334</v>
      </c>
      <c r="D142" s="18" t="s">
        <v>335</v>
      </c>
      <c r="E142" s="22" t="s">
        <v>414</v>
      </c>
      <c r="F142" s="20" t="s">
        <v>415</v>
      </c>
      <c r="G142" s="25" t="s">
        <v>416</v>
      </c>
      <c r="H142" s="15">
        <v>707.95</v>
      </c>
      <c r="I142" s="26">
        <f t="shared" si="4"/>
        <v>707.95</v>
      </c>
      <c r="J142" s="27">
        <f t="shared" si="5"/>
        <v>707.95</v>
      </c>
      <c r="K142" s="29" t="s">
        <v>17</v>
      </c>
    </row>
    <row r="143" spans="1:11" ht="95.25" customHeight="1" x14ac:dyDescent="0.3">
      <c r="A143" s="10" t="e" vm="97">
        <v>#VALUE!</v>
      </c>
      <c r="B143" s="23" t="s">
        <v>417</v>
      </c>
      <c r="C143" s="22" t="s">
        <v>334</v>
      </c>
      <c r="D143" s="18" t="s">
        <v>335</v>
      </c>
      <c r="E143" s="22" t="s">
        <v>345</v>
      </c>
      <c r="F143" s="20" t="s">
        <v>418</v>
      </c>
      <c r="G143" s="25" t="s">
        <v>419</v>
      </c>
      <c r="H143" s="15">
        <v>41.29</v>
      </c>
      <c r="I143" s="26">
        <f t="shared" si="4"/>
        <v>41.29</v>
      </c>
      <c r="J143" s="27">
        <f t="shared" si="5"/>
        <v>41.29</v>
      </c>
      <c r="K143" s="29" t="s">
        <v>17</v>
      </c>
    </row>
    <row r="144" spans="1:11" ht="95.25" customHeight="1" x14ac:dyDescent="0.3">
      <c r="A144" s="10" t="e" vm="98">
        <v>#VALUE!</v>
      </c>
      <c r="B144" s="23" t="s">
        <v>420</v>
      </c>
      <c r="C144" s="22" t="s">
        <v>334</v>
      </c>
      <c r="D144" s="18" t="s">
        <v>335</v>
      </c>
      <c r="E144" s="22" t="s">
        <v>345</v>
      </c>
      <c r="F144" s="20" t="s">
        <v>421</v>
      </c>
      <c r="G144" s="25" t="s">
        <v>422</v>
      </c>
      <c r="H144" s="15">
        <v>47.68</v>
      </c>
      <c r="I144" s="26">
        <f t="shared" si="4"/>
        <v>47.68</v>
      </c>
      <c r="J144" s="27">
        <f t="shared" si="5"/>
        <v>47.68</v>
      </c>
      <c r="K144" s="29" t="s">
        <v>17</v>
      </c>
    </row>
    <row r="145" spans="1:11" ht="95.25" customHeight="1" x14ac:dyDescent="0.3">
      <c r="A145" s="10" t="e" vm="99">
        <v>#VALUE!</v>
      </c>
      <c r="B145" s="23" t="s">
        <v>423</v>
      </c>
      <c r="C145" s="22" t="s">
        <v>334</v>
      </c>
      <c r="D145" s="18" t="s">
        <v>335</v>
      </c>
      <c r="E145" s="22" t="s">
        <v>345</v>
      </c>
      <c r="F145" s="20" t="s">
        <v>424</v>
      </c>
      <c r="G145" s="25" t="s">
        <v>425</v>
      </c>
      <c r="H145" s="15">
        <v>77.760000000000005</v>
      </c>
      <c r="I145" s="26">
        <f t="shared" si="4"/>
        <v>77.760000000000005</v>
      </c>
      <c r="J145" s="27">
        <f t="shared" si="5"/>
        <v>77.760000000000005</v>
      </c>
      <c r="K145" s="29" t="s">
        <v>17</v>
      </c>
    </row>
    <row r="146" spans="1:11" ht="95.25" customHeight="1" x14ac:dyDescent="0.3">
      <c r="A146" s="10" t="e" vm="100">
        <v>#VALUE!</v>
      </c>
      <c r="B146" s="23" t="s">
        <v>426</v>
      </c>
      <c r="C146" s="22" t="s">
        <v>334</v>
      </c>
      <c r="D146" s="18" t="s">
        <v>335</v>
      </c>
      <c r="E146" s="22" t="s">
        <v>360</v>
      </c>
      <c r="F146" s="20" t="s">
        <v>427</v>
      </c>
      <c r="G146" s="25" t="s">
        <v>427</v>
      </c>
      <c r="H146" s="15">
        <v>6.51</v>
      </c>
      <c r="I146" s="26">
        <f t="shared" si="4"/>
        <v>6.51</v>
      </c>
      <c r="J146" s="27">
        <f t="shared" si="5"/>
        <v>6.51</v>
      </c>
      <c r="K146" s="29" t="s">
        <v>17</v>
      </c>
    </row>
    <row r="147" spans="1:11" ht="95.25" customHeight="1" x14ac:dyDescent="0.3">
      <c r="A147" s="10" t="e" vm="101">
        <v>#VALUE!</v>
      </c>
      <c r="B147" s="23" t="s">
        <v>428</v>
      </c>
      <c r="C147" s="22" t="s">
        <v>334</v>
      </c>
      <c r="D147" s="18" t="s">
        <v>335</v>
      </c>
      <c r="E147" s="22" t="s">
        <v>345</v>
      </c>
      <c r="F147" s="20" t="s">
        <v>421</v>
      </c>
      <c r="G147" s="25" t="s">
        <v>429</v>
      </c>
      <c r="H147" s="15">
        <v>69.39</v>
      </c>
      <c r="I147" s="26">
        <f t="shared" si="4"/>
        <v>69.39</v>
      </c>
      <c r="J147" s="27">
        <f t="shared" si="5"/>
        <v>69.39</v>
      </c>
      <c r="K147" s="29" t="s">
        <v>17</v>
      </c>
    </row>
    <row r="148" spans="1:11" ht="95.25" customHeight="1" x14ac:dyDescent="0.3">
      <c r="A148" s="10" t="e" vm="102">
        <v>#VALUE!</v>
      </c>
      <c r="B148" s="23" t="s">
        <v>430</v>
      </c>
      <c r="C148" s="22" t="s">
        <v>334</v>
      </c>
      <c r="D148" s="18" t="s">
        <v>335</v>
      </c>
      <c r="E148" s="22" t="s">
        <v>431</v>
      </c>
      <c r="F148" s="20" t="s">
        <v>432</v>
      </c>
      <c r="G148" s="25" t="s">
        <v>433</v>
      </c>
      <c r="H148" s="15">
        <v>28.25</v>
      </c>
      <c r="I148" s="26">
        <f t="shared" si="4"/>
        <v>28.25</v>
      </c>
      <c r="J148" s="27">
        <f t="shared" si="5"/>
        <v>28.25</v>
      </c>
      <c r="K148" s="29" t="s">
        <v>17</v>
      </c>
    </row>
    <row r="149" spans="1:11" ht="95.25" customHeight="1" x14ac:dyDescent="0.3">
      <c r="A149" s="10" t="e" vm="103">
        <v>#VALUE!</v>
      </c>
      <c r="B149" s="23" t="s">
        <v>434</v>
      </c>
      <c r="C149" s="22" t="s">
        <v>334</v>
      </c>
      <c r="D149" s="18" t="s">
        <v>335</v>
      </c>
      <c r="E149" s="22" t="s">
        <v>431</v>
      </c>
      <c r="F149" s="20" t="s">
        <v>435</v>
      </c>
      <c r="G149" s="25" t="s">
        <v>436</v>
      </c>
      <c r="H149" s="15">
        <v>29.5</v>
      </c>
      <c r="I149" s="26">
        <f t="shared" si="4"/>
        <v>29.5</v>
      </c>
      <c r="J149" s="27">
        <f t="shared" si="5"/>
        <v>29.5</v>
      </c>
      <c r="K149" s="29" t="s">
        <v>17</v>
      </c>
    </row>
    <row r="150" spans="1:11" ht="95.25" customHeight="1" x14ac:dyDescent="0.3">
      <c r="A150" s="10" t="e" vm="104">
        <v>#VALUE!</v>
      </c>
      <c r="B150" s="23" t="s">
        <v>437</v>
      </c>
      <c r="C150" s="22" t="s">
        <v>334</v>
      </c>
      <c r="D150" s="18" t="s">
        <v>335</v>
      </c>
      <c r="E150" s="22" t="s">
        <v>360</v>
      </c>
      <c r="F150" s="20" t="s">
        <v>438</v>
      </c>
      <c r="G150" s="25" t="s">
        <v>439</v>
      </c>
      <c r="H150" s="15">
        <v>11.41</v>
      </c>
      <c r="I150" s="26">
        <f t="shared" si="4"/>
        <v>11.41</v>
      </c>
      <c r="J150" s="27">
        <f t="shared" si="5"/>
        <v>11.41</v>
      </c>
      <c r="K150" s="29" t="s">
        <v>17</v>
      </c>
    </row>
    <row r="151" spans="1:11" ht="95.25" customHeight="1" x14ac:dyDescent="0.3">
      <c r="A151" s="10" t="e" vm="105">
        <v>#VALUE!</v>
      </c>
      <c r="B151" s="23" t="s">
        <v>440</v>
      </c>
      <c r="C151" s="22" t="s">
        <v>334</v>
      </c>
      <c r="D151" s="18" t="s">
        <v>335</v>
      </c>
      <c r="E151" s="22" t="s">
        <v>414</v>
      </c>
      <c r="F151" s="20" t="s">
        <v>441</v>
      </c>
      <c r="G151" s="25" t="s">
        <v>442</v>
      </c>
      <c r="H151" s="15">
        <v>197.71</v>
      </c>
      <c r="I151" s="26">
        <f t="shared" si="4"/>
        <v>197.71</v>
      </c>
      <c r="J151" s="27">
        <f t="shared" si="5"/>
        <v>197.71</v>
      </c>
      <c r="K151" s="29" t="s">
        <v>17</v>
      </c>
    </row>
    <row r="152" spans="1:11" ht="95.25" customHeight="1" x14ac:dyDescent="0.3">
      <c r="A152" s="10" t="e" vm="105">
        <v>#VALUE!</v>
      </c>
      <c r="B152" s="23" t="s">
        <v>443</v>
      </c>
      <c r="C152" s="22" t="s">
        <v>334</v>
      </c>
      <c r="D152" s="18" t="s">
        <v>335</v>
      </c>
      <c r="E152" s="22" t="s">
        <v>414</v>
      </c>
      <c r="F152" s="20" t="s">
        <v>441</v>
      </c>
      <c r="G152" s="25" t="s">
        <v>444</v>
      </c>
      <c r="H152" s="15">
        <v>49.4</v>
      </c>
      <c r="I152" s="26">
        <f t="shared" si="4"/>
        <v>49.4</v>
      </c>
      <c r="J152" s="27">
        <f t="shared" si="5"/>
        <v>49.4</v>
      </c>
      <c r="K152" s="29" t="s">
        <v>17</v>
      </c>
    </row>
    <row r="153" spans="1:11" ht="95.25" customHeight="1" x14ac:dyDescent="0.3">
      <c r="A153" s="10"/>
      <c r="B153" s="23" t="s">
        <v>445</v>
      </c>
      <c r="C153" s="22" t="s">
        <v>334</v>
      </c>
      <c r="D153" s="18" t="s">
        <v>335</v>
      </c>
      <c r="E153" s="22" t="s">
        <v>345</v>
      </c>
      <c r="F153" s="20" t="s">
        <v>446</v>
      </c>
      <c r="G153" s="25" t="s">
        <v>447</v>
      </c>
      <c r="H153" s="15">
        <v>46.9</v>
      </c>
      <c r="I153" s="26">
        <f t="shared" si="4"/>
        <v>46.9</v>
      </c>
      <c r="J153" s="27">
        <f t="shared" si="5"/>
        <v>46.9</v>
      </c>
      <c r="K153" s="29" t="s">
        <v>17</v>
      </c>
    </row>
    <row r="154" spans="1:11" ht="95.25" customHeight="1" x14ac:dyDescent="0.3">
      <c r="A154" s="10" t="e" vm="106">
        <v>#VALUE!</v>
      </c>
      <c r="B154" s="23" t="s">
        <v>448</v>
      </c>
      <c r="C154" s="22" t="s">
        <v>334</v>
      </c>
      <c r="D154" s="18" t="s">
        <v>335</v>
      </c>
      <c r="E154" s="22" t="s">
        <v>449</v>
      </c>
      <c r="F154" s="20"/>
      <c r="G154" s="25" t="s">
        <v>450</v>
      </c>
      <c r="H154" s="15">
        <v>47.74</v>
      </c>
      <c r="I154" s="26">
        <f t="shared" si="4"/>
        <v>47.74</v>
      </c>
      <c r="J154" s="27">
        <f t="shared" si="5"/>
        <v>47.74</v>
      </c>
      <c r="K154" s="29" t="s">
        <v>17</v>
      </c>
    </row>
    <row r="155" spans="1:11" ht="95.25" customHeight="1" x14ac:dyDescent="0.3">
      <c r="A155" s="10" t="e" vm="107">
        <v>#VALUE!</v>
      </c>
      <c r="B155" s="23" t="s">
        <v>451</v>
      </c>
      <c r="C155" s="22" t="s">
        <v>334</v>
      </c>
      <c r="D155" s="18" t="s">
        <v>335</v>
      </c>
      <c r="E155" s="22" t="s">
        <v>354</v>
      </c>
      <c r="F155" s="20" t="s">
        <v>452</v>
      </c>
      <c r="G155" s="25" t="s">
        <v>453</v>
      </c>
      <c r="H155" s="15">
        <v>17.649999999999999</v>
      </c>
      <c r="I155" s="26">
        <f t="shared" si="4"/>
        <v>17.649999999999999</v>
      </c>
      <c r="J155" s="27">
        <f t="shared" si="5"/>
        <v>17.649999999999999</v>
      </c>
      <c r="K155" s="29" t="s">
        <v>17</v>
      </c>
    </row>
    <row r="156" spans="1:11" ht="95.25" customHeight="1" x14ac:dyDescent="0.3">
      <c r="A156" s="10" t="e" vm="108">
        <v>#VALUE!</v>
      </c>
      <c r="B156" s="23" t="s">
        <v>454</v>
      </c>
      <c r="C156" s="22" t="s">
        <v>334</v>
      </c>
      <c r="D156" s="18" t="s">
        <v>335</v>
      </c>
      <c r="E156" s="22" t="s">
        <v>345</v>
      </c>
      <c r="F156" s="20" t="s">
        <v>455</v>
      </c>
      <c r="G156" s="25" t="s">
        <v>456</v>
      </c>
      <c r="H156" s="15">
        <v>384.44</v>
      </c>
      <c r="I156" s="26">
        <f t="shared" si="4"/>
        <v>384.44</v>
      </c>
      <c r="J156" s="27">
        <f t="shared" si="5"/>
        <v>384.44</v>
      </c>
      <c r="K156" s="29" t="s">
        <v>17</v>
      </c>
    </row>
    <row r="157" spans="1:11" ht="95.25" customHeight="1" x14ac:dyDescent="0.3">
      <c r="A157" s="10" t="e" vm="109">
        <v>#VALUE!</v>
      </c>
      <c r="B157" s="23" t="s">
        <v>457</v>
      </c>
      <c r="C157" s="22" t="s">
        <v>334</v>
      </c>
      <c r="D157" s="18" t="s">
        <v>335</v>
      </c>
      <c r="E157" s="22" t="s">
        <v>345</v>
      </c>
      <c r="F157" s="20" t="s">
        <v>458</v>
      </c>
      <c r="G157" s="25" t="s">
        <v>459</v>
      </c>
      <c r="H157" s="15">
        <v>382.76</v>
      </c>
      <c r="I157" s="26">
        <f t="shared" si="4"/>
        <v>382.76</v>
      </c>
      <c r="J157" s="27">
        <f t="shared" si="5"/>
        <v>382.76</v>
      </c>
      <c r="K157" s="29" t="s">
        <v>17</v>
      </c>
    </row>
    <row r="158" spans="1:11" ht="95.25" customHeight="1" x14ac:dyDescent="0.3">
      <c r="A158" s="10" t="e" vm="110">
        <v>#VALUE!</v>
      </c>
      <c r="B158" s="23" t="s">
        <v>460</v>
      </c>
      <c r="C158" s="22" t="s">
        <v>334</v>
      </c>
      <c r="D158" s="18" t="s">
        <v>335</v>
      </c>
      <c r="E158" s="22" t="s">
        <v>431</v>
      </c>
      <c r="F158" s="20" t="s">
        <v>461</v>
      </c>
      <c r="G158" s="25" t="s">
        <v>462</v>
      </c>
      <c r="H158" s="15">
        <v>180.53</v>
      </c>
      <c r="I158" s="26">
        <f t="shared" si="4"/>
        <v>180.53</v>
      </c>
      <c r="J158" s="27">
        <f t="shared" si="5"/>
        <v>180.53</v>
      </c>
      <c r="K158" s="29" t="s">
        <v>17</v>
      </c>
    </row>
    <row r="159" spans="1:11" ht="95.25" customHeight="1" x14ac:dyDescent="0.3">
      <c r="A159" s="10" t="e" vm="111">
        <v>#VALUE!</v>
      </c>
      <c r="B159" s="23" t="s">
        <v>463</v>
      </c>
      <c r="C159" s="22" t="s">
        <v>334</v>
      </c>
      <c r="D159" s="18" t="s">
        <v>335</v>
      </c>
      <c r="E159" s="22" t="s">
        <v>449</v>
      </c>
      <c r="F159" s="20" t="s">
        <v>464</v>
      </c>
      <c r="G159" s="25" t="s">
        <v>465</v>
      </c>
      <c r="H159" s="15">
        <v>84.48</v>
      </c>
      <c r="I159" s="26">
        <f t="shared" si="4"/>
        <v>84.48</v>
      </c>
      <c r="J159" s="27">
        <f t="shared" si="5"/>
        <v>84.48</v>
      </c>
      <c r="K159" s="29" t="s">
        <v>17</v>
      </c>
    </row>
    <row r="160" spans="1:11" ht="95.25" customHeight="1" x14ac:dyDescent="0.3">
      <c r="A160" s="10" t="e" vm="112">
        <v>#VALUE!</v>
      </c>
      <c r="B160" s="23" t="s">
        <v>466</v>
      </c>
      <c r="C160" s="22" t="s">
        <v>334</v>
      </c>
      <c r="D160" s="18" t="s">
        <v>335</v>
      </c>
      <c r="E160" s="22" t="s">
        <v>449</v>
      </c>
      <c r="F160" s="20" t="s">
        <v>467</v>
      </c>
      <c r="G160" s="25" t="s">
        <v>468</v>
      </c>
      <c r="H160" s="15">
        <v>96.45</v>
      </c>
      <c r="I160" s="26">
        <f t="shared" si="4"/>
        <v>96.45</v>
      </c>
      <c r="J160" s="27">
        <f t="shared" si="5"/>
        <v>96.45</v>
      </c>
      <c r="K160" s="29" t="s">
        <v>17</v>
      </c>
    </row>
    <row r="161" spans="1:11" ht="95.25" customHeight="1" x14ac:dyDescent="0.3">
      <c r="A161" s="10" t="e" vm="113">
        <v>#VALUE!</v>
      </c>
      <c r="B161" s="23" t="s">
        <v>469</v>
      </c>
      <c r="C161" s="22" t="s">
        <v>334</v>
      </c>
      <c r="D161" s="18" t="s">
        <v>335</v>
      </c>
      <c r="E161" s="22" t="s">
        <v>449</v>
      </c>
      <c r="F161" s="20" t="s">
        <v>470</v>
      </c>
      <c r="G161" s="25" t="s">
        <v>471</v>
      </c>
      <c r="H161" s="15">
        <v>185.8</v>
      </c>
      <c r="I161" s="26">
        <f t="shared" si="4"/>
        <v>185.8</v>
      </c>
      <c r="J161" s="27">
        <f t="shared" si="5"/>
        <v>185.8</v>
      </c>
      <c r="K161" s="29" t="s">
        <v>17</v>
      </c>
    </row>
    <row r="162" spans="1:11" ht="95.25" customHeight="1" x14ac:dyDescent="0.3">
      <c r="A162" s="10" t="e" vm="114">
        <v>#VALUE!</v>
      </c>
      <c r="B162" s="23" t="s">
        <v>472</v>
      </c>
      <c r="C162" s="22" t="s">
        <v>334</v>
      </c>
      <c r="D162" s="18" t="s">
        <v>335</v>
      </c>
      <c r="E162" s="22" t="s">
        <v>449</v>
      </c>
      <c r="F162" s="20" t="s">
        <v>473</v>
      </c>
      <c r="G162" s="25" t="s">
        <v>474</v>
      </c>
      <c r="H162" s="15">
        <v>128.88</v>
      </c>
      <c r="I162" s="26">
        <f t="shared" si="4"/>
        <v>128.88</v>
      </c>
      <c r="J162" s="27">
        <f t="shared" si="5"/>
        <v>128.88</v>
      </c>
      <c r="K162" s="29" t="s">
        <v>17</v>
      </c>
    </row>
    <row r="163" spans="1:11" ht="95.25" customHeight="1" x14ac:dyDescent="0.3">
      <c r="A163" s="10" t="e" vm="115">
        <v>#VALUE!</v>
      </c>
      <c r="B163" s="23" t="s">
        <v>475</v>
      </c>
      <c r="C163" s="22" t="s">
        <v>334</v>
      </c>
      <c r="D163" s="18" t="s">
        <v>335</v>
      </c>
      <c r="E163" s="22" t="s">
        <v>449</v>
      </c>
      <c r="F163" s="20" t="s">
        <v>476</v>
      </c>
      <c r="G163" s="25" t="s">
        <v>474</v>
      </c>
      <c r="H163" s="15">
        <v>119.65</v>
      </c>
      <c r="I163" s="26">
        <f t="shared" si="4"/>
        <v>119.65</v>
      </c>
      <c r="J163" s="27">
        <f t="shared" si="5"/>
        <v>119.65</v>
      </c>
      <c r="K163" s="29" t="s">
        <v>17</v>
      </c>
    </row>
    <row r="164" spans="1:11" ht="95.25" customHeight="1" x14ac:dyDescent="0.3">
      <c r="A164" s="10" t="e" vm="116">
        <v>#VALUE!</v>
      </c>
      <c r="B164" s="23" t="s">
        <v>477</v>
      </c>
      <c r="C164" s="22" t="s">
        <v>334</v>
      </c>
      <c r="D164" s="18" t="s">
        <v>478</v>
      </c>
      <c r="E164" s="22" t="s">
        <v>479</v>
      </c>
      <c r="F164" s="20" t="s">
        <v>480</v>
      </c>
      <c r="G164" s="25" t="s">
        <v>480</v>
      </c>
      <c r="H164" s="15">
        <v>2763.15</v>
      </c>
      <c r="I164" s="26">
        <f t="shared" si="4"/>
        <v>2763.15</v>
      </c>
      <c r="J164" s="27">
        <f t="shared" si="5"/>
        <v>2763.15</v>
      </c>
      <c r="K164" s="29" t="s">
        <v>17</v>
      </c>
    </row>
    <row r="165" spans="1:11" ht="95.25" customHeight="1" x14ac:dyDescent="0.3">
      <c r="A165" s="10" t="e" vm="117">
        <v>#VALUE!</v>
      </c>
      <c r="B165" s="23" t="s">
        <v>481</v>
      </c>
      <c r="C165" s="22" t="s">
        <v>334</v>
      </c>
      <c r="D165" s="18" t="s">
        <v>335</v>
      </c>
      <c r="E165" s="22" t="s">
        <v>449</v>
      </c>
      <c r="F165" s="20" t="s">
        <v>482</v>
      </c>
      <c r="G165" s="25" t="s">
        <v>483</v>
      </c>
      <c r="H165" s="15">
        <v>2364.5500000000002</v>
      </c>
      <c r="I165" s="26">
        <f t="shared" si="4"/>
        <v>2364.5500000000002</v>
      </c>
      <c r="J165" s="27">
        <f t="shared" si="5"/>
        <v>2364.5500000000002</v>
      </c>
      <c r="K165" s="29" t="s">
        <v>17</v>
      </c>
    </row>
    <row r="166" spans="1:11" ht="95.25" customHeight="1" x14ac:dyDescent="0.3">
      <c r="A166" s="10" t="e" vm="118">
        <v>#VALUE!</v>
      </c>
      <c r="B166" s="23" t="s">
        <v>484</v>
      </c>
      <c r="C166" s="22" t="s">
        <v>334</v>
      </c>
      <c r="D166" s="18" t="s">
        <v>485</v>
      </c>
      <c r="E166" s="22" t="s">
        <v>59</v>
      </c>
      <c r="F166" s="20" t="s">
        <v>486</v>
      </c>
      <c r="G166" s="25" t="s">
        <v>487</v>
      </c>
      <c r="H166" s="15">
        <v>552.51</v>
      </c>
      <c r="I166" s="26">
        <f t="shared" si="4"/>
        <v>552.51</v>
      </c>
      <c r="J166" s="27">
        <f t="shared" si="5"/>
        <v>552.51</v>
      </c>
      <c r="K166" s="29" t="s">
        <v>17</v>
      </c>
    </row>
    <row r="167" spans="1:11" ht="95.25" customHeight="1" x14ac:dyDescent="0.3">
      <c r="A167" s="10"/>
      <c r="B167" s="23" t="s">
        <v>488</v>
      </c>
      <c r="C167" s="22" t="s">
        <v>334</v>
      </c>
      <c r="D167" s="18" t="s">
        <v>478</v>
      </c>
      <c r="E167" s="22" t="s">
        <v>489</v>
      </c>
      <c r="F167" s="20" t="s">
        <v>490</v>
      </c>
      <c r="G167" s="25" t="s">
        <v>491</v>
      </c>
      <c r="H167" s="15">
        <v>384.27</v>
      </c>
      <c r="I167" s="26">
        <f t="shared" si="4"/>
        <v>384.27</v>
      </c>
      <c r="J167" s="27">
        <f t="shared" si="5"/>
        <v>384.27</v>
      </c>
      <c r="K167" s="29" t="s">
        <v>17</v>
      </c>
    </row>
    <row r="168" spans="1:11" ht="95.25" customHeight="1" x14ac:dyDescent="0.3">
      <c r="A168" s="10" t="e" vm="119">
        <v>#VALUE!</v>
      </c>
      <c r="B168" s="23" t="s">
        <v>492</v>
      </c>
      <c r="C168" s="22" t="s">
        <v>334</v>
      </c>
      <c r="D168" s="18" t="s">
        <v>485</v>
      </c>
      <c r="E168" s="22" t="s">
        <v>59</v>
      </c>
      <c r="F168" s="20" t="s">
        <v>493</v>
      </c>
      <c r="G168" s="25" t="s">
        <v>494</v>
      </c>
      <c r="H168" s="15">
        <v>344.67</v>
      </c>
      <c r="I168" s="26">
        <f t="shared" si="4"/>
        <v>344.67</v>
      </c>
      <c r="J168" s="27">
        <f t="shared" si="5"/>
        <v>344.67</v>
      </c>
      <c r="K168" s="29" t="s">
        <v>17</v>
      </c>
    </row>
    <row r="169" spans="1:11" ht="95.25" customHeight="1" x14ac:dyDescent="0.3">
      <c r="A169" s="10" t="e" vm="120">
        <v>#VALUE!</v>
      </c>
      <c r="B169" s="23" t="s">
        <v>495</v>
      </c>
      <c r="C169" s="22" t="s">
        <v>334</v>
      </c>
      <c r="D169" s="18" t="s">
        <v>485</v>
      </c>
      <c r="E169" s="22" t="s">
        <v>59</v>
      </c>
      <c r="F169" s="20" t="s">
        <v>496</v>
      </c>
      <c r="G169" s="25" t="s">
        <v>497</v>
      </c>
      <c r="H169" s="15">
        <v>57.72</v>
      </c>
      <c r="I169" s="26">
        <f t="shared" si="4"/>
        <v>57.72</v>
      </c>
      <c r="J169" s="27">
        <f t="shared" si="5"/>
        <v>57.72</v>
      </c>
      <c r="K169" s="29" t="s">
        <v>17</v>
      </c>
    </row>
    <row r="170" spans="1:11" ht="95.25" customHeight="1" x14ac:dyDescent="0.3">
      <c r="A170" s="10" t="e" vm="121">
        <v>#VALUE!</v>
      </c>
      <c r="B170" s="23" t="s">
        <v>498</v>
      </c>
      <c r="C170" s="22" t="s">
        <v>334</v>
      </c>
      <c r="D170" s="18" t="s">
        <v>499</v>
      </c>
      <c r="E170" s="22" t="s">
        <v>499</v>
      </c>
      <c r="F170" s="20" t="s">
        <v>499</v>
      </c>
      <c r="G170" s="25" t="s">
        <v>500</v>
      </c>
      <c r="H170" s="15">
        <v>2201.1</v>
      </c>
      <c r="I170" s="26">
        <f t="shared" si="4"/>
        <v>2201.1</v>
      </c>
      <c r="J170" s="27">
        <f t="shared" si="5"/>
        <v>2201.1</v>
      </c>
      <c r="K170" s="29" t="s">
        <v>35</v>
      </c>
    </row>
    <row r="171" spans="1:11" ht="95.25" customHeight="1" x14ac:dyDescent="0.3">
      <c r="A171" s="10" t="e" vm="122">
        <v>#VALUE!</v>
      </c>
      <c r="B171" s="23" t="s">
        <v>501</v>
      </c>
      <c r="C171" s="22" t="s">
        <v>334</v>
      </c>
      <c r="D171" s="18" t="s">
        <v>499</v>
      </c>
      <c r="E171" s="22" t="s">
        <v>59</v>
      </c>
      <c r="F171" s="20" t="s">
        <v>502</v>
      </c>
      <c r="G171" s="25" t="s">
        <v>503</v>
      </c>
      <c r="H171" s="15">
        <v>191.4</v>
      </c>
      <c r="I171" s="26">
        <f t="shared" si="4"/>
        <v>191.4</v>
      </c>
      <c r="J171" s="27">
        <f t="shared" si="5"/>
        <v>191.4</v>
      </c>
      <c r="K171" s="29" t="s">
        <v>35</v>
      </c>
    </row>
    <row r="172" spans="1:11" ht="95.25" customHeight="1" x14ac:dyDescent="0.3">
      <c r="A172" s="10" t="e" vm="123">
        <v>#VALUE!</v>
      </c>
      <c r="B172" s="23" t="s">
        <v>504</v>
      </c>
      <c r="C172" s="22" t="s">
        <v>334</v>
      </c>
      <c r="D172" s="18" t="s">
        <v>499</v>
      </c>
      <c r="E172" s="22" t="s">
        <v>59</v>
      </c>
      <c r="F172" s="20" t="s">
        <v>505</v>
      </c>
      <c r="G172" s="25" t="s">
        <v>506</v>
      </c>
      <c r="H172" s="15">
        <v>239.25</v>
      </c>
      <c r="I172" s="26">
        <f t="shared" si="4"/>
        <v>239.25</v>
      </c>
      <c r="J172" s="27">
        <f t="shared" si="5"/>
        <v>239.25</v>
      </c>
      <c r="K172" s="29" t="s">
        <v>35</v>
      </c>
    </row>
    <row r="173" spans="1:11" ht="95.25" customHeight="1" x14ac:dyDescent="0.3">
      <c r="A173" s="10" t="e" vm="124">
        <v>#VALUE!</v>
      </c>
      <c r="B173" s="23" t="s">
        <v>507</v>
      </c>
      <c r="C173" s="22" t="s">
        <v>334</v>
      </c>
      <c r="D173" s="18" t="s">
        <v>485</v>
      </c>
      <c r="E173" s="22" t="s">
        <v>59</v>
      </c>
      <c r="F173" s="20" t="s">
        <v>508</v>
      </c>
      <c r="G173" s="25" t="s">
        <v>509</v>
      </c>
      <c r="H173" s="15">
        <v>71.099999999999994</v>
      </c>
      <c r="I173" s="26">
        <f t="shared" si="4"/>
        <v>71.099999999999994</v>
      </c>
      <c r="J173" s="27">
        <f t="shared" si="5"/>
        <v>71.099999999999994</v>
      </c>
      <c r="K173" s="29" t="s">
        <v>17</v>
      </c>
    </row>
    <row r="174" spans="1:11" ht="95.25" customHeight="1" x14ac:dyDescent="0.3">
      <c r="A174" s="10" t="e" vm="124">
        <v>#VALUE!</v>
      </c>
      <c r="B174" s="23" t="s">
        <v>510</v>
      </c>
      <c r="C174" s="22" t="s">
        <v>334</v>
      </c>
      <c r="D174" s="18" t="s">
        <v>485</v>
      </c>
      <c r="E174" s="22" t="s">
        <v>59</v>
      </c>
      <c r="F174" s="20" t="s">
        <v>511</v>
      </c>
      <c r="G174" s="25" t="s">
        <v>509</v>
      </c>
      <c r="H174" s="15">
        <v>391.88</v>
      </c>
      <c r="I174" s="26">
        <f t="shared" si="4"/>
        <v>391.88</v>
      </c>
      <c r="J174" s="27">
        <f t="shared" si="5"/>
        <v>391.88</v>
      </c>
      <c r="K174" s="29" t="s">
        <v>17</v>
      </c>
    </row>
    <row r="175" spans="1:11" ht="95.25" customHeight="1" x14ac:dyDescent="0.3">
      <c r="A175" s="10" t="e" vm="125">
        <v>#VALUE!</v>
      </c>
      <c r="B175" s="23" t="s">
        <v>512</v>
      </c>
      <c r="C175" s="22" t="s">
        <v>334</v>
      </c>
      <c r="D175" s="18" t="s">
        <v>335</v>
      </c>
      <c r="E175" s="22" t="s">
        <v>336</v>
      </c>
      <c r="F175" s="20" t="s">
        <v>513</v>
      </c>
      <c r="G175" s="25" t="s">
        <v>514</v>
      </c>
      <c r="H175" s="15">
        <v>44.79</v>
      </c>
      <c r="I175" s="26">
        <f t="shared" si="4"/>
        <v>44.79</v>
      </c>
      <c r="J175" s="27">
        <f t="shared" si="5"/>
        <v>44.79</v>
      </c>
      <c r="K175" s="29" t="s">
        <v>17</v>
      </c>
    </row>
    <row r="176" spans="1:11" ht="95.25" customHeight="1" x14ac:dyDescent="0.3">
      <c r="A176" s="10" t="e" vm="125">
        <v>#VALUE!</v>
      </c>
      <c r="B176" s="23" t="s">
        <v>515</v>
      </c>
      <c r="C176" s="22" t="s">
        <v>334</v>
      </c>
      <c r="D176" s="18" t="s">
        <v>335</v>
      </c>
      <c r="E176" s="22" t="s">
        <v>336</v>
      </c>
      <c r="F176" s="20" t="s">
        <v>516</v>
      </c>
      <c r="G176" s="25" t="s">
        <v>517</v>
      </c>
      <c r="H176" s="15">
        <v>261.48</v>
      </c>
      <c r="I176" s="26">
        <f t="shared" si="4"/>
        <v>261.48</v>
      </c>
      <c r="J176" s="27">
        <f t="shared" si="5"/>
        <v>261.48</v>
      </c>
      <c r="K176" s="29" t="s">
        <v>17</v>
      </c>
    </row>
    <row r="177" spans="1:11" ht="95.25" customHeight="1" x14ac:dyDescent="0.3">
      <c r="A177" s="10" t="e" vm="126">
        <v>#VALUE!</v>
      </c>
      <c r="B177" s="23" t="s">
        <v>518</v>
      </c>
      <c r="C177" s="22" t="s">
        <v>334</v>
      </c>
      <c r="D177" s="18" t="s">
        <v>485</v>
      </c>
      <c r="E177" s="22" t="s">
        <v>519</v>
      </c>
      <c r="F177" s="20" t="s">
        <v>520</v>
      </c>
      <c r="G177" s="25" t="s">
        <v>521</v>
      </c>
      <c r="H177" s="15">
        <v>1900.41</v>
      </c>
      <c r="I177" s="26">
        <f t="shared" si="4"/>
        <v>1900.41</v>
      </c>
      <c r="J177" s="27">
        <f t="shared" si="5"/>
        <v>1900.41</v>
      </c>
      <c r="K177" s="29" t="s">
        <v>35</v>
      </c>
    </row>
    <row r="178" spans="1:11" ht="95.25" customHeight="1" x14ac:dyDescent="0.3">
      <c r="A178" s="10" t="e" vm="127">
        <v>#VALUE!</v>
      </c>
      <c r="B178" s="23" t="s">
        <v>522</v>
      </c>
      <c r="C178" s="22" t="s">
        <v>334</v>
      </c>
      <c r="D178" s="18" t="s">
        <v>485</v>
      </c>
      <c r="E178" s="22" t="s">
        <v>519</v>
      </c>
      <c r="F178" s="20" t="s">
        <v>523</v>
      </c>
      <c r="G178" s="25" t="s">
        <v>524</v>
      </c>
      <c r="H178" s="15">
        <v>2137.94</v>
      </c>
      <c r="I178" s="26">
        <f t="shared" si="4"/>
        <v>2137.94</v>
      </c>
      <c r="J178" s="27">
        <f t="shared" si="5"/>
        <v>2137.94</v>
      </c>
      <c r="K178" s="29" t="s">
        <v>35</v>
      </c>
    </row>
    <row r="179" spans="1:11" ht="95.25" customHeight="1" x14ac:dyDescent="0.3">
      <c r="A179" s="10" t="e" vm="127">
        <v>#VALUE!</v>
      </c>
      <c r="B179" s="23" t="s">
        <v>525</v>
      </c>
      <c r="C179" s="22" t="s">
        <v>334</v>
      </c>
      <c r="D179" s="18" t="s">
        <v>485</v>
      </c>
      <c r="E179" s="22" t="s">
        <v>519</v>
      </c>
      <c r="F179" s="20" t="s">
        <v>526</v>
      </c>
      <c r="G179" s="25" t="s">
        <v>527</v>
      </c>
      <c r="H179" s="15">
        <v>3671.24</v>
      </c>
      <c r="I179" s="26">
        <f t="shared" si="4"/>
        <v>3671.24</v>
      </c>
      <c r="J179" s="27">
        <f t="shared" si="5"/>
        <v>3671.24</v>
      </c>
      <c r="K179" s="29" t="s">
        <v>35</v>
      </c>
    </row>
    <row r="180" spans="1:11" ht="95.25" customHeight="1" x14ac:dyDescent="0.3">
      <c r="A180" s="10" t="e" vm="128">
        <v>#VALUE!</v>
      </c>
      <c r="B180" s="23" t="s">
        <v>528</v>
      </c>
      <c r="C180" s="22" t="s">
        <v>334</v>
      </c>
      <c r="D180" s="18" t="s">
        <v>485</v>
      </c>
      <c r="E180" s="22" t="s">
        <v>519</v>
      </c>
      <c r="F180" s="20" t="s">
        <v>529</v>
      </c>
      <c r="G180" s="25" t="s">
        <v>530</v>
      </c>
      <c r="H180" s="15">
        <v>1716.82</v>
      </c>
      <c r="I180" s="26">
        <f t="shared" si="4"/>
        <v>1716.82</v>
      </c>
      <c r="J180" s="27">
        <f t="shared" si="5"/>
        <v>1716.82</v>
      </c>
      <c r="K180" s="29" t="s">
        <v>35</v>
      </c>
    </row>
    <row r="181" spans="1:11" ht="95.25" customHeight="1" x14ac:dyDescent="0.3">
      <c r="A181" s="10" t="e" vm="129">
        <v>#VALUE!</v>
      </c>
      <c r="B181" s="23" t="s">
        <v>531</v>
      </c>
      <c r="C181" s="22" t="s">
        <v>334</v>
      </c>
      <c r="D181" s="18" t="s">
        <v>485</v>
      </c>
      <c r="E181" s="22" t="s">
        <v>59</v>
      </c>
      <c r="F181" s="20" t="s">
        <v>532</v>
      </c>
      <c r="G181" s="25" t="s">
        <v>533</v>
      </c>
      <c r="H181" s="15">
        <v>148.61000000000001</v>
      </c>
      <c r="I181" s="26">
        <f t="shared" si="4"/>
        <v>148.61000000000001</v>
      </c>
      <c r="J181" s="27">
        <f t="shared" si="5"/>
        <v>148.61000000000001</v>
      </c>
      <c r="K181" s="29" t="s">
        <v>17</v>
      </c>
    </row>
    <row r="182" spans="1:11" ht="95.25" customHeight="1" x14ac:dyDescent="0.3">
      <c r="A182" s="10" t="e" vm="130">
        <v>#VALUE!</v>
      </c>
      <c r="B182" s="23" t="s">
        <v>534</v>
      </c>
      <c r="C182" s="22" t="s">
        <v>334</v>
      </c>
      <c r="D182" s="18" t="s">
        <v>485</v>
      </c>
      <c r="E182" s="22" t="s">
        <v>59</v>
      </c>
      <c r="F182" s="20" t="s">
        <v>535</v>
      </c>
      <c r="G182" s="25" t="s">
        <v>536</v>
      </c>
      <c r="H182" s="15">
        <v>215.79</v>
      </c>
      <c r="I182" s="26">
        <f t="shared" si="4"/>
        <v>215.79</v>
      </c>
      <c r="J182" s="27">
        <f t="shared" si="5"/>
        <v>215.79</v>
      </c>
      <c r="K182" s="29" t="s">
        <v>17</v>
      </c>
    </row>
    <row r="183" spans="1:11" ht="95.25" customHeight="1" x14ac:dyDescent="0.3">
      <c r="A183" s="10" t="e" vm="131">
        <v>#VALUE!</v>
      </c>
      <c r="B183" s="23" t="s">
        <v>537</v>
      </c>
      <c r="C183" s="22" t="s">
        <v>334</v>
      </c>
      <c r="D183" s="18" t="s">
        <v>485</v>
      </c>
      <c r="E183" s="22" t="s">
        <v>59</v>
      </c>
      <c r="F183" s="20" t="s">
        <v>538</v>
      </c>
      <c r="G183" s="25" t="s">
        <v>539</v>
      </c>
      <c r="H183" s="15">
        <v>184.28</v>
      </c>
      <c r="I183" s="26">
        <f t="shared" si="4"/>
        <v>184.28</v>
      </c>
      <c r="J183" s="27">
        <f t="shared" si="5"/>
        <v>184.28</v>
      </c>
      <c r="K183" s="29" t="s">
        <v>17</v>
      </c>
    </row>
    <row r="184" spans="1:11" ht="95.25" customHeight="1" x14ac:dyDescent="0.3">
      <c r="A184" s="10" t="e" vm="132">
        <v>#VALUE!</v>
      </c>
      <c r="B184" s="23" t="s">
        <v>540</v>
      </c>
      <c r="C184" s="22" t="s">
        <v>334</v>
      </c>
      <c r="D184" s="18" t="s">
        <v>485</v>
      </c>
      <c r="E184" s="22" t="s">
        <v>59</v>
      </c>
      <c r="F184" s="20" t="s">
        <v>541</v>
      </c>
      <c r="G184" s="25" t="s">
        <v>542</v>
      </c>
      <c r="H184" s="15">
        <v>46.31</v>
      </c>
      <c r="I184" s="26">
        <f t="shared" si="4"/>
        <v>46.31</v>
      </c>
      <c r="J184" s="27">
        <f t="shared" si="5"/>
        <v>46.31</v>
      </c>
      <c r="K184" s="29" t="s">
        <v>17</v>
      </c>
    </row>
    <row r="185" spans="1:11" ht="95.25" customHeight="1" x14ac:dyDescent="0.3">
      <c r="A185" s="10" t="e" vm="133">
        <v>#VALUE!</v>
      </c>
      <c r="B185" s="23" t="s">
        <v>543</v>
      </c>
      <c r="C185" s="22" t="s">
        <v>334</v>
      </c>
      <c r="D185" s="18" t="s">
        <v>485</v>
      </c>
      <c r="E185" s="22" t="s">
        <v>59</v>
      </c>
      <c r="F185" s="20" t="s">
        <v>544</v>
      </c>
      <c r="G185" s="25" t="s">
        <v>544</v>
      </c>
      <c r="H185" s="15">
        <v>68.92</v>
      </c>
      <c r="I185" s="26">
        <f t="shared" si="4"/>
        <v>68.92</v>
      </c>
      <c r="J185" s="27">
        <f t="shared" si="5"/>
        <v>68.92</v>
      </c>
      <c r="K185" s="29" t="s">
        <v>17</v>
      </c>
    </row>
    <row r="186" spans="1:11" ht="95.25" customHeight="1" x14ac:dyDescent="0.3">
      <c r="A186" s="10" t="e" vm="134">
        <v>#VALUE!</v>
      </c>
      <c r="B186" s="23" t="s">
        <v>545</v>
      </c>
      <c r="C186" s="22" t="s">
        <v>334</v>
      </c>
      <c r="D186" s="18" t="s">
        <v>485</v>
      </c>
      <c r="E186" s="22" t="s">
        <v>59</v>
      </c>
      <c r="F186" s="20" t="s">
        <v>546</v>
      </c>
      <c r="G186" s="25" t="s">
        <v>546</v>
      </c>
      <c r="H186" s="15">
        <v>70.760000000000005</v>
      </c>
      <c r="I186" s="26">
        <f t="shared" si="4"/>
        <v>70.760000000000005</v>
      </c>
      <c r="J186" s="27">
        <f t="shared" si="5"/>
        <v>70.760000000000005</v>
      </c>
      <c r="K186" s="29" t="s">
        <v>17</v>
      </c>
    </row>
    <row r="187" spans="1:11" ht="95.25" customHeight="1" x14ac:dyDescent="0.3">
      <c r="A187" s="10" t="e" vm="135">
        <v>#VALUE!</v>
      </c>
      <c r="B187" s="23" t="s">
        <v>547</v>
      </c>
      <c r="C187" s="22" t="s">
        <v>334</v>
      </c>
      <c r="D187" s="18" t="s">
        <v>485</v>
      </c>
      <c r="E187" s="22" t="s">
        <v>59</v>
      </c>
      <c r="F187" s="20" t="s">
        <v>548</v>
      </c>
      <c r="G187" s="25" t="s">
        <v>548</v>
      </c>
      <c r="H187" s="15">
        <v>218.77</v>
      </c>
      <c r="I187" s="26">
        <f t="shared" si="4"/>
        <v>218.77</v>
      </c>
      <c r="J187" s="27">
        <f t="shared" si="5"/>
        <v>218.77</v>
      </c>
      <c r="K187" s="29" t="s">
        <v>17</v>
      </c>
    </row>
    <row r="188" spans="1:11" ht="95.25" customHeight="1" x14ac:dyDescent="0.3">
      <c r="A188" s="10" t="e" vm="136">
        <v>#VALUE!</v>
      </c>
      <c r="B188" s="23" t="s">
        <v>549</v>
      </c>
      <c r="C188" s="22" t="s">
        <v>334</v>
      </c>
      <c r="D188" s="18" t="s">
        <v>485</v>
      </c>
      <c r="E188" s="22" t="s">
        <v>59</v>
      </c>
      <c r="F188" s="20" t="s">
        <v>550</v>
      </c>
      <c r="G188" s="25" t="s">
        <v>551</v>
      </c>
      <c r="H188" s="15">
        <v>470.12</v>
      </c>
      <c r="I188" s="26">
        <f t="shared" si="4"/>
        <v>470.12</v>
      </c>
      <c r="J188" s="27">
        <f t="shared" si="5"/>
        <v>470.12</v>
      </c>
      <c r="K188" s="29" t="s">
        <v>17</v>
      </c>
    </row>
    <row r="189" spans="1:11" ht="95.25" customHeight="1" x14ac:dyDescent="0.3">
      <c r="A189" s="10" t="e" vm="137">
        <v>#VALUE!</v>
      </c>
      <c r="B189" s="23" t="s">
        <v>552</v>
      </c>
      <c r="C189" s="22" t="s">
        <v>334</v>
      </c>
      <c r="D189" s="18" t="s">
        <v>478</v>
      </c>
      <c r="E189" s="22" t="s">
        <v>94</v>
      </c>
      <c r="F189" s="20" t="s">
        <v>553</v>
      </c>
      <c r="G189" s="25" t="s">
        <v>554</v>
      </c>
      <c r="H189" s="15">
        <v>1949.19</v>
      </c>
      <c r="I189" s="26">
        <f t="shared" si="4"/>
        <v>1949.19</v>
      </c>
      <c r="J189" s="27">
        <f t="shared" si="5"/>
        <v>1949.19</v>
      </c>
      <c r="K189" s="29" t="s">
        <v>17</v>
      </c>
    </row>
    <row r="190" spans="1:11" ht="95.25" customHeight="1" x14ac:dyDescent="0.3">
      <c r="A190" s="10" t="e" vm="138">
        <v>#VALUE!</v>
      </c>
      <c r="B190" s="23" t="s">
        <v>555</v>
      </c>
      <c r="C190" s="22" t="s">
        <v>334</v>
      </c>
      <c r="D190" s="18" t="s">
        <v>478</v>
      </c>
      <c r="E190" s="22" t="s">
        <v>94</v>
      </c>
      <c r="F190" s="20" t="s">
        <v>556</v>
      </c>
      <c r="G190" s="25" t="s">
        <v>557</v>
      </c>
      <c r="H190" s="15">
        <v>3660.09</v>
      </c>
      <c r="I190" s="26">
        <f t="shared" si="4"/>
        <v>3660.09</v>
      </c>
      <c r="J190" s="27">
        <f t="shared" si="5"/>
        <v>3660.09</v>
      </c>
      <c r="K190" s="29" t="s">
        <v>17</v>
      </c>
    </row>
    <row r="191" spans="1:11" ht="95.25" customHeight="1" x14ac:dyDescent="0.3">
      <c r="A191" s="10" t="e" vm="139">
        <v>#VALUE!</v>
      </c>
      <c r="B191" s="23" t="s">
        <v>558</v>
      </c>
      <c r="C191" s="22" t="s">
        <v>334</v>
      </c>
      <c r="D191" s="18" t="s">
        <v>478</v>
      </c>
      <c r="E191" s="22" t="s">
        <v>94</v>
      </c>
      <c r="F191" s="20" t="s">
        <v>559</v>
      </c>
      <c r="G191" s="25" t="s">
        <v>560</v>
      </c>
      <c r="H191" s="15">
        <v>4934.8</v>
      </c>
      <c r="I191" s="26">
        <f t="shared" si="4"/>
        <v>4934.8</v>
      </c>
      <c r="J191" s="27">
        <f t="shared" si="5"/>
        <v>4934.8</v>
      </c>
      <c r="K191" s="29" t="s">
        <v>17</v>
      </c>
    </row>
    <row r="192" spans="1:11" ht="95.25" customHeight="1" x14ac:dyDescent="0.3">
      <c r="A192" s="10" t="e" vm="140">
        <v>#VALUE!</v>
      </c>
      <c r="B192" s="23" t="s">
        <v>561</v>
      </c>
      <c r="C192" s="22" t="s">
        <v>245</v>
      </c>
      <c r="D192" s="18" t="s">
        <v>264</v>
      </c>
      <c r="E192" s="22" t="s">
        <v>562</v>
      </c>
      <c r="F192" s="20" t="s">
        <v>563</v>
      </c>
      <c r="G192" s="25" t="s">
        <v>564</v>
      </c>
      <c r="H192" s="15">
        <v>439.32</v>
      </c>
      <c r="I192" s="26">
        <f t="shared" si="4"/>
        <v>439.32</v>
      </c>
      <c r="J192" s="27">
        <f t="shared" si="5"/>
        <v>439.32</v>
      </c>
      <c r="K192" s="29" t="s">
        <v>17</v>
      </c>
    </row>
    <row r="193" spans="1:11" ht="95.25" customHeight="1" x14ac:dyDescent="0.3">
      <c r="A193" s="10" t="e" vm="141">
        <v>#VALUE!</v>
      </c>
      <c r="B193" s="23" t="s">
        <v>565</v>
      </c>
      <c r="C193" s="22" t="s">
        <v>245</v>
      </c>
      <c r="D193" s="18" t="s">
        <v>264</v>
      </c>
      <c r="E193" s="22" t="s">
        <v>562</v>
      </c>
      <c r="F193" s="20" t="s">
        <v>566</v>
      </c>
      <c r="G193" s="25" t="s">
        <v>564</v>
      </c>
      <c r="H193" s="15">
        <v>615.02</v>
      </c>
      <c r="I193" s="26">
        <f t="shared" si="4"/>
        <v>615.02</v>
      </c>
      <c r="J193" s="27">
        <f t="shared" si="5"/>
        <v>615.02</v>
      </c>
      <c r="K193" s="29" t="s">
        <v>35</v>
      </c>
    </row>
    <row r="194" spans="1:11" ht="95.25" customHeight="1" x14ac:dyDescent="0.3">
      <c r="A194" s="10" t="e" vm="142">
        <v>#VALUE!</v>
      </c>
      <c r="B194" s="23" t="s">
        <v>567</v>
      </c>
      <c r="C194" s="22" t="s">
        <v>245</v>
      </c>
      <c r="D194" s="18" t="s">
        <v>264</v>
      </c>
      <c r="E194" s="22" t="s">
        <v>568</v>
      </c>
      <c r="F194" s="20" t="s">
        <v>569</v>
      </c>
      <c r="G194" s="25" t="s">
        <v>570</v>
      </c>
      <c r="H194" s="15">
        <v>187.47</v>
      </c>
      <c r="I194" s="26">
        <f t="shared" si="4"/>
        <v>187.47</v>
      </c>
      <c r="J194" s="27">
        <f t="shared" si="5"/>
        <v>187.47</v>
      </c>
      <c r="K194" s="29" t="s">
        <v>35</v>
      </c>
    </row>
    <row r="195" spans="1:11" ht="95.25" customHeight="1" x14ac:dyDescent="0.3">
      <c r="A195" s="10" t="e" vm="143">
        <v>#VALUE!</v>
      </c>
      <c r="B195" s="23" t="s">
        <v>571</v>
      </c>
      <c r="C195" s="22" t="s">
        <v>245</v>
      </c>
      <c r="D195" s="18" t="s">
        <v>264</v>
      </c>
      <c r="E195" s="22" t="s">
        <v>568</v>
      </c>
      <c r="F195" s="20" t="s">
        <v>572</v>
      </c>
      <c r="G195" s="25" t="s">
        <v>573</v>
      </c>
      <c r="H195" s="15">
        <v>178.96</v>
      </c>
      <c r="I195" s="26">
        <f t="shared" si="4"/>
        <v>178.96</v>
      </c>
      <c r="J195" s="27">
        <f t="shared" si="5"/>
        <v>178.96</v>
      </c>
      <c r="K195" s="29" t="s">
        <v>35</v>
      </c>
    </row>
    <row r="196" spans="1:11" ht="95.25" customHeight="1" x14ac:dyDescent="0.3">
      <c r="A196" s="10" t="e" vm="144">
        <v>#VALUE!</v>
      </c>
      <c r="B196" s="23" t="s">
        <v>574</v>
      </c>
      <c r="C196" s="22" t="s">
        <v>245</v>
      </c>
      <c r="D196" s="18" t="s">
        <v>264</v>
      </c>
      <c r="E196" s="22" t="s">
        <v>575</v>
      </c>
      <c r="F196" s="20" t="s">
        <v>576</v>
      </c>
      <c r="G196" s="25" t="s">
        <v>577</v>
      </c>
      <c r="H196" s="15">
        <v>1397.29</v>
      </c>
      <c r="I196" s="26">
        <f t="shared" ref="I196:I259" si="6">IFERROR($H196*(1-$I$3), " ")</f>
        <v>1397.29</v>
      </c>
      <c r="J196" s="27">
        <f t="shared" ref="J196:J259" si="7">IFERROR($I196*(1-$J$3), " ")</f>
        <v>1397.29</v>
      </c>
      <c r="K196" s="29" t="s">
        <v>35</v>
      </c>
    </row>
    <row r="197" spans="1:11" ht="95.25" customHeight="1" x14ac:dyDescent="0.3">
      <c r="A197" s="10" t="e" vm="145">
        <v>#VALUE!</v>
      </c>
      <c r="B197" s="23" t="s">
        <v>578</v>
      </c>
      <c r="C197" s="22" t="s">
        <v>245</v>
      </c>
      <c r="D197" s="18" t="s">
        <v>264</v>
      </c>
      <c r="E197" s="22" t="s">
        <v>575</v>
      </c>
      <c r="F197" s="20" t="s">
        <v>579</v>
      </c>
      <c r="G197" s="25" t="s">
        <v>580</v>
      </c>
      <c r="H197" s="15">
        <v>1184.1400000000001</v>
      </c>
      <c r="I197" s="26">
        <f t="shared" si="6"/>
        <v>1184.1400000000001</v>
      </c>
      <c r="J197" s="27">
        <f t="shared" si="7"/>
        <v>1184.1400000000001</v>
      </c>
      <c r="K197" s="29" t="s">
        <v>35</v>
      </c>
    </row>
    <row r="198" spans="1:11" ht="95.25" customHeight="1" x14ac:dyDescent="0.3">
      <c r="A198" s="10" t="e" vm="146">
        <v>#VALUE!</v>
      </c>
      <c r="B198" s="23" t="s">
        <v>581</v>
      </c>
      <c r="C198" s="22" t="s">
        <v>245</v>
      </c>
      <c r="D198" s="18" t="s">
        <v>264</v>
      </c>
      <c r="E198" s="22" t="s">
        <v>562</v>
      </c>
      <c r="F198" s="20" t="s">
        <v>582</v>
      </c>
      <c r="G198" s="25" t="s">
        <v>583</v>
      </c>
      <c r="H198" s="15">
        <v>186.13</v>
      </c>
      <c r="I198" s="26">
        <f t="shared" si="6"/>
        <v>186.13</v>
      </c>
      <c r="J198" s="27">
        <f t="shared" si="7"/>
        <v>186.13</v>
      </c>
      <c r="K198" s="29" t="s">
        <v>17</v>
      </c>
    </row>
    <row r="199" spans="1:11" ht="95.25" customHeight="1" x14ac:dyDescent="0.3">
      <c r="A199" s="10" t="e" vm="147">
        <v>#VALUE!</v>
      </c>
      <c r="B199" s="23" t="s">
        <v>584</v>
      </c>
      <c r="C199" s="22" t="s">
        <v>245</v>
      </c>
      <c r="D199" s="18" t="s">
        <v>264</v>
      </c>
      <c r="E199" s="22" t="s">
        <v>562</v>
      </c>
      <c r="F199" s="20" t="s">
        <v>585</v>
      </c>
      <c r="G199" s="25" t="s">
        <v>583</v>
      </c>
      <c r="H199" s="15">
        <v>317.20999999999998</v>
      </c>
      <c r="I199" s="26">
        <f t="shared" si="6"/>
        <v>317.20999999999998</v>
      </c>
      <c r="J199" s="27">
        <f t="shared" si="7"/>
        <v>317.20999999999998</v>
      </c>
      <c r="K199" s="29" t="s">
        <v>35</v>
      </c>
    </row>
    <row r="200" spans="1:11" ht="95.25" customHeight="1" x14ac:dyDescent="0.3">
      <c r="A200" s="10" t="e" vm="148">
        <v>#VALUE!</v>
      </c>
      <c r="B200" s="23" t="s">
        <v>586</v>
      </c>
      <c r="C200" s="22" t="s">
        <v>245</v>
      </c>
      <c r="D200" s="18" t="s">
        <v>264</v>
      </c>
      <c r="E200" s="22" t="s">
        <v>562</v>
      </c>
      <c r="F200" s="20" t="s">
        <v>587</v>
      </c>
      <c r="G200" s="25" t="s">
        <v>588</v>
      </c>
      <c r="H200" s="15">
        <v>231.09</v>
      </c>
      <c r="I200" s="26">
        <f t="shared" si="6"/>
        <v>231.09</v>
      </c>
      <c r="J200" s="27">
        <f t="shared" si="7"/>
        <v>231.09</v>
      </c>
      <c r="K200" s="29" t="s">
        <v>35</v>
      </c>
    </row>
    <row r="201" spans="1:11" ht="95.25" customHeight="1" x14ac:dyDescent="0.3">
      <c r="A201" s="10" t="e" vm="149">
        <v>#VALUE!</v>
      </c>
      <c r="B201" s="23" t="s">
        <v>589</v>
      </c>
      <c r="C201" s="22" t="s">
        <v>245</v>
      </c>
      <c r="D201" s="18" t="s">
        <v>264</v>
      </c>
      <c r="E201" s="22" t="s">
        <v>562</v>
      </c>
      <c r="F201" s="20" t="s">
        <v>590</v>
      </c>
      <c r="G201" s="25" t="s">
        <v>591</v>
      </c>
      <c r="H201" s="15">
        <v>115.45</v>
      </c>
      <c r="I201" s="26">
        <f t="shared" si="6"/>
        <v>115.45</v>
      </c>
      <c r="J201" s="27">
        <f t="shared" si="7"/>
        <v>115.45</v>
      </c>
      <c r="K201" s="29" t="s">
        <v>17</v>
      </c>
    </row>
    <row r="202" spans="1:11" ht="95.25" customHeight="1" x14ac:dyDescent="0.3">
      <c r="A202" s="10" t="e" vm="150">
        <v>#VALUE!</v>
      </c>
      <c r="B202" s="23" t="s">
        <v>592</v>
      </c>
      <c r="C202" s="22" t="s">
        <v>245</v>
      </c>
      <c r="D202" s="18" t="s">
        <v>264</v>
      </c>
      <c r="E202" s="22" t="s">
        <v>562</v>
      </c>
      <c r="F202" s="20" t="s">
        <v>593</v>
      </c>
      <c r="G202" s="25" t="s">
        <v>594</v>
      </c>
      <c r="H202" s="15">
        <v>226.48</v>
      </c>
      <c r="I202" s="26">
        <f t="shared" si="6"/>
        <v>226.48</v>
      </c>
      <c r="J202" s="27">
        <f t="shared" si="7"/>
        <v>226.48</v>
      </c>
      <c r="K202" s="29" t="s">
        <v>35</v>
      </c>
    </row>
    <row r="203" spans="1:11" ht="95.25" customHeight="1" x14ac:dyDescent="0.3">
      <c r="A203" s="10" t="e" vm="151">
        <v>#VALUE!</v>
      </c>
      <c r="B203" s="23" t="s">
        <v>595</v>
      </c>
      <c r="C203" s="22" t="s">
        <v>245</v>
      </c>
      <c r="D203" s="18" t="s">
        <v>264</v>
      </c>
      <c r="E203" s="22" t="s">
        <v>596</v>
      </c>
      <c r="F203" s="20" t="s">
        <v>597</v>
      </c>
      <c r="G203" s="25" t="s">
        <v>598</v>
      </c>
      <c r="H203" s="15">
        <v>871.19</v>
      </c>
      <c r="I203" s="26">
        <f t="shared" si="6"/>
        <v>871.19</v>
      </c>
      <c r="J203" s="27">
        <f t="shared" si="7"/>
        <v>871.19</v>
      </c>
      <c r="K203" s="29" t="s">
        <v>17</v>
      </c>
    </row>
    <row r="204" spans="1:11" ht="95.25" customHeight="1" x14ac:dyDescent="0.3">
      <c r="A204" s="10" t="e" vm="152">
        <v>#VALUE!</v>
      </c>
      <c r="B204" s="23" t="s">
        <v>599</v>
      </c>
      <c r="C204" s="22" t="s">
        <v>245</v>
      </c>
      <c r="D204" s="18" t="s">
        <v>264</v>
      </c>
      <c r="E204" s="22" t="s">
        <v>596</v>
      </c>
      <c r="F204" s="20" t="s">
        <v>600</v>
      </c>
      <c r="G204" s="25" t="s">
        <v>601</v>
      </c>
      <c r="H204" s="15">
        <v>1490.75</v>
      </c>
      <c r="I204" s="26">
        <f t="shared" si="6"/>
        <v>1490.75</v>
      </c>
      <c r="J204" s="27">
        <f t="shared" si="7"/>
        <v>1490.75</v>
      </c>
      <c r="K204" s="29" t="s">
        <v>17</v>
      </c>
    </row>
    <row r="205" spans="1:11" ht="95.25" customHeight="1" x14ac:dyDescent="0.3">
      <c r="A205" s="10" t="e" vm="153">
        <v>#VALUE!</v>
      </c>
      <c r="B205" s="23" t="s">
        <v>602</v>
      </c>
      <c r="C205" s="22" t="s">
        <v>245</v>
      </c>
      <c r="D205" s="18" t="s">
        <v>264</v>
      </c>
      <c r="E205" s="22" t="s">
        <v>603</v>
      </c>
      <c r="F205" s="20" t="s">
        <v>604</v>
      </c>
      <c r="G205" s="25" t="s">
        <v>605</v>
      </c>
      <c r="H205" s="15">
        <v>1368.24</v>
      </c>
      <c r="I205" s="26">
        <f t="shared" si="6"/>
        <v>1368.24</v>
      </c>
      <c r="J205" s="27">
        <f t="shared" si="7"/>
        <v>1368.24</v>
      </c>
      <c r="K205" s="29" t="s">
        <v>17</v>
      </c>
    </row>
    <row r="206" spans="1:11" ht="95.25" customHeight="1" x14ac:dyDescent="0.3">
      <c r="A206" s="10" t="e" vm="154">
        <v>#VALUE!</v>
      </c>
      <c r="B206" s="23" t="s">
        <v>606</v>
      </c>
      <c r="C206" s="22" t="s">
        <v>245</v>
      </c>
      <c r="D206" s="18" t="s">
        <v>264</v>
      </c>
      <c r="E206" s="22" t="s">
        <v>568</v>
      </c>
      <c r="F206" s="20" t="s">
        <v>607</v>
      </c>
      <c r="G206" s="25" t="s">
        <v>608</v>
      </c>
      <c r="H206" s="15">
        <v>587.77</v>
      </c>
      <c r="I206" s="26">
        <f t="shared" si="6"/>
        <v>587.77</v>
      </c>
      <c r="J206" s="27">
        <f t="shared" si="7"/>
        <v>587.77</v>
      </c>
      <c r="K206" s="29" t="s">
        <v>17</v>
      </c>
    </row>
    <row r="207" spans="1:11" ht="95.25" customHeight="1" x14ac:dyDescent="0.3">
      <c r="A207" s="10" t="e" vm="155">
        <v>#VALUE!</v>
      </c>
      <c r="B207" s="23" t="s">
        <v>609</v>
      </c>
      <c r="C207" s="22" t="s">
        <v>245</v>
      </c>
      <c r="D207" s="18" t="s">
        <v>264</v>
      </c>
      <c r="E207" s="22" t="s">
        <v>568</v>
      </c>
      <c r="F207" s="20" t="s">
        <v>610</v>
      </c>
      <c r="G207" s="25" t="s">
        <v>611</v>
      </c>
      <c r="H207" s="15">
        <v>208.35</v>
      </c>
      <c r="I207" s="26">
        <f t="shared" si="6"/>
        <v>208.35</v>
      </c>
      <c r="J207" s="27">
        <f t="shared" si="7"/>
        <v>208.35</v>
      </c>
      <c r="K207" s="29" t="s">
        <v>17</v>
      </c>
    </row>
    <row r="208" spans="1:11" ht="95.25" customHeight="1" x14ac:dyDescent="0.3">
      <c r="A208" s="10" t="e" vm="156">
        <v>#VALUE!</v>
      </c>
      <c r="B208" s="23" t="s">
        <v>612</v>
      </c>
      <c r="C208" s="22" t="s">
        <v>245</v>
      </c>
      <c r="D208" s="18" t="s">
        <v>264</v>
      </c>
      <c r="E208" s="22" t="s">
        <v>568</v>
      </c>
      <c r="F208" s="20" t="s">
        <v>613</v>
      </c>
      <c r="G208" s="25" t="s">
        <v>614</v>
      </c>
      <c r="H208" s="15">
        <v>259.91000000000003</v>
      </c>
      <c r="I208" s="26">
        <f t="shared" si="6"/>
        <v>259.91000000000003</v>
      </c>
      <c r="J208" s="27">
        <f t="shared" si="7"/>
        <v>259.91000000000003</v>
      </c>
      <c r="K208" s="29" t="s">
        <v>17</v>
      </c>
    </row>
    <row r="209" spans="1:11" ht="95.25" customHeight="1" x14ac:dyDescent="0.3">
      <c r="A209" s="10" t="e" vm="157">
        <v>#VALUE!</v>
      </c>
      <c r="B209" s="23" t="s">
        <v>615</v>
      </c>
      <c r="C209" s="22" t="s">
        <v>245</v>
      </c>
      <c r="D209" s="18" t="s">
        <v>264</v>
      </c>
      <c r="E209" s="22" t="s">
        <v>568</v>
      </c>
      <c r="F209" s="20" t="s">
        <v>616</v>
      </c>
      <c r="G209" s="25" t="s">
        <v>617</v>
      </c>
      <c r="H209" s="15">
        <v>683.72</v>
      </c>
      <c r="I209" s="26">
        <f t="shared" si="6"/>
        <v>683.72</v>
      </c>
      <c r="J209" s="27">
        <f t="shared" si="7"/>
        <v>683.72</v>
      </c>
      <c r="K209" s="29" t="s">
        <v>17</v>
      </c>
    </row>
    <row r="210" spans="1:11" ht="95.25" customHeight="1" x14ac:dyDescent="0.3">
      <c r="A210" s="10" t="e" vm="158">
        <v>#VALUE!</v>
      </c>
      <c r="B210" s="23" t="s">
        <v>618</v>
      </c>
      <c r="C210" s="22" t="s">
        <v>245</v>
      </c>
      <c r="D210" s="18" t="s">
        <v>264</v>
      </c>
      <c r="E210" s="22" t="s">
        <v>568</v>
      </c>
      <c r="F210" s="20" t="s">
        <v>619</v>
      </c>
      <c r="G210" s="25" t="s">
        <v>620</v>
      </c>
      <c r="H210" s="15">
        <v>131.94999999999999</v>
      </c>
      <c r="I210" s="26">
        <f t="shared" si="6"/>
        <v>131.94999999999999</v>
      </c>
      <c r="J210" s="27">
        <f t="shared" si="7"/>
        <v>131.94999999999999</v>
      </c>
      <c r="K210" s="29" t="s">
        <v>17</v>
      </c>
    </row>
    <row r="211" spans="1:11" ht="95.25" customHeight="1" x14ac:dyDescent="0.3">
      <c r="A211" s="10" t="e" vm="159">
        <v>#VALUE!</v>
      </c>
      <c r="B211" s="23" t="s">
        <v>621</v>
      </c>
      <c r="C211" s="22" t="s">
        <v>245</v>
      </c>
      <c r="D211" s="18" t="s">
        <v>264</v>
      </c>
      <c r="E211" s="22" t="s">
        <v>622</v>
      </c>
      <c r="F211" s="20" t="s">
        <v>623</v>
      </c>
      <c r="G211" s="25" t="s">
        <v>624</v>
      </c>
      <c r="H211" s="15">
        <v>758.06</v>
      </c>
      <c r="I211" s="26">
        <f t="shared" si="6"/>
        <v>758.06</v>
      </c>
      <c r="J211" s="27">
        <f t="shared" si="7"/>
        <v>758.06</v>
      </c>
      <c r="K211" s="29" t="s">
        <v>17</v>
      </c>
    </row>
    <row r="212" spans="1:11" ht="95.25" customHeight="1" x14ac:dyDescent="0.3">
      <c r="A212" s="10" t="e" vm="160">
        <v>#VALUE!</v>
      </c>
      <c r="B212" s="23" t="s">
        <v>625</v>
      </c>
      <c r="C212" s="22" t="s">
        <v>245</v>
      </c>
      <c r="D212" s="18" t="s">
        <v>264</v>
      </c>
      <c r="E212" s="22" t="s">
        <v>622</v>
      </c>
      <c r="F212" s="20" t="s">
        <v>626</v>
      </c>
      <c r="G212" s="25" t="s">
        <v>627</v>
      </c>
      <c r="H212" s="15">
        <v>786.49</v>
      </c>
      <c r="I212" s="26">
        <f t="shared" si="6"/>
        <v>786.49</v>
      </c>
      <c r="J212" s="27">
        <f t="shared" si="7"/>
        <v>786.49</v>
      </c>
      <c r="K212" s="29" t="s">
        <v>17</v>
      </c>
    </row>
    <row r="213" spans="1:11" ht="95.25" customHeight="1" x14ac:dyDescent="0.3">
      <c r="A213" s="10" t="e" vm="161">
        <v>#VALUE!</v>
      </c>
      <c r="B213" s="23" t="s">
        <v>628</v>
      </c>
      <c r="C213" s="22" t="s">
        <v>245</v>
      </c>
      <c r="D213" s="18" t="s">
        <v>264</v>
      </c>
      <c r="E213" s="22" t="s">
        <v>629</v>
      </c>
      <c r="F213" s="20" t="s">
        <v>630</v>
      </c>
      <c r="G213" s="25"/>
      <c r="H213" s="15">
        <v>29.17</v>
      </c>
      <c r="I213" s="26">
        <f t="shared" si="6"/>
        <v>29.17</v>
      </c>
      <c r="J213" s="27">
        <f t="shared" si="7"/>
        <v>29.17</v>
      </c>
      <c r="K213" s="29" t="s">
        <v>17</v>
      </c>
    </row>
    <row r="214" spans="1:11" ht="95.25" customHeight="1" x14ac:dyDescent="0.3">
      <c r="A214" s="10" t="e" vm="162">
        <v>#VALUE!</v>
      </c>
      <c r="B214" s="23" t="s">
        <v>631</v>
      </c>
      <c r="C214" s="22" t="s">
        <v>245</v>
      </c>
      <c r="D214" s="18" t="s">
        <v>264</v>
      </c>
      <c r="E214" s="22" t="s">
        <v>155</v>
      </c>
      <c r="F214" s="20" t="s">
        <v>632</v>
      </c>
      <c r="G214" s="25" t="s">
        <v>633</v>
      </c>
      <c r="H214" s="15">
        <v>597.73</v>
      </c>
      <c r="I214" s="26">
        <f t="shared" si="6"/>
        <v>597.73</v>
      </c>
      <c r="J214" s="27">
        <f t="shared" si="7"/>
        <v>597.73</v>
      </c>
      <c r="K214" s="29" t="s">
        <v>35</v>
      </c>
    </row>
    <row r="215" spans="1:11" ht="95.25" customHeight="1" x14ac:dyDescent="0.3">
      <c r="A215" s="10" t="e" vm="163">
        <v>#VALUE!</v>
      </c>
      <c r="B215" s="23" t="s">
        <v>634</v>
      </c>
      <c r="C215" s="22" t="s">
        <v>245</v>
      </c>
      <c r="D215" s="18" t="s">
        <v>264</v>
      </c>
      <c r="E215" s="22" t="s">
        <v>562</v>
      </c>
      <c r="F215" s="20" t="s">
        <v>635</v>
      </c>
      <c r="G215" s="25" t="s">
        <v>636</v>
      </c>
      <c r="H215" s="15">
        <v>64.09</v>
      </c>
      <c r="I215" s="26">
        <f t="shared" si="6"/>
        <v>64.09</v>
      </c>
      <c r="J215" s="27">
        <f t="shared" si="7"/>
        <v>64.09</v>
      </c>
      <c r="K215" s="29" t="s">
        <v>35</v>
      </c>
    </row>
    <row r="216" spans="1:11" ht="95.25" customHeight="1" x14ac:dyDescent="0.3">
      <c r="A216" s="10" t="e" vm="164">
        <v>#VALUE!</v>
      </c>
      <c r="B216" s="23" t="s">
        <v>637</v>
      </c>
      <c r="C216" s="22" t="s">
        <v>245</v>
      </c>
      <c r="D216" s="18" t="s">
        <v>264</v>
      </c>
      <c r="E216" s="22" t="s">
        <v>562</v>
      </c>
      <c r="F216" s="20" t="s">
        <v>638</v>
      </c>
      <c r="G216" s="25" t="s">
        <v>639</v>
      </c>
      <c r="H216" s="15">
        <v>21.59</v>
      </c>
      <c r="I216" s="26">
        <f t="shared" si="6"/>
        <v>21.59</v>
      </c>
      <c r="J216" s="27">
        <f t="shared" si="7"/>
        <v>21.59</v>
      </c>
      <c r="K216" s="29" t="s">
        <v>35</v>
      </c>
    </row>
    <row r="217" spans="1:11" ht="95.25" customHeight="1" x14ac:dyDescent="0.3">
      <c r="A217" s="10" t="e" vm="165">
        <v>#VALUE!</v>
      </c>
      <c r="B217" s="23" t="s">
        <v>640</v>
      </c>
      <c r="C217" s="22" t="s">
        <v>245</v>
      </c>
      <c r="D217" s="18" t="s">
        <v>641</v>
      </c>
      <c r="E217" s="22" t="s">
        <v>414</v>
      </c>
      <c r="F217" s="20" t="s">
        <v>642</v>
      </c>
      <c r="G217" s="25" t="s">
        <v>643</v>
      </c>
      <c r="H217" s="15">
        <v>338.51</v>
      </c>
      <c r="I217" s="26">
        <f t="shared" si="6"/>
        <v>338.51</v>
      </c>
      <c r="J217" s="27">
        <f t="shared" si="7"/>
        <v>338.51</v>
      </c>
      <c r="K217" s="29" t="s">
        <v>17</v>
      </c>
    </row>
    <row r="218" spans="1:11" ht="95.25" customHeight="1" x14ac:dyDescent="0.3">
      <c r="A218" s="10"/>
      <c r="B218" s="23" t="s">
        <v>644</v>
      </c>
      <c r="C218" s="22" t="s">
        <v>245</v>
      </c>
      <c r="D218" s="18" t="s">
        <v>641</v>
      </c>
      <c r="E218" s="22" t="s">
        <v>645</v>
      </c>
      <c r="F218" s="20"/>
      <c r="G218" s="25" t="s">
        <v>646</v>
      </c>
      <c r="H218" s="15">
        <v>1185.54</v>
      </c>
      <c r="I218" s="26">
        <f t="shared" si="6"/>
        <v>1185.54</v>
      </c>
      <c r="J218" s="27">
        <f t="shared" si="7"/>
        <v>1185.54</v>
      </c>
      <c r="K218" s="29" t="s">
        <v>647</v>
      </c>
    </row>
    <row r="219" spans="1:11" ht="95.25" customHeight="1" x14ac:dyDescent="0.3">
      <c r="A219" s="10"/>
      <c r="B219" s="23" t="s">
        <v>648</v>
      </c>
      <c r="C219" s="22" t="s">
        <v>245</v>
      </c>
      <c r="D219" s="18" t="s">
        <v>641</v>
      </c>
      <c r="E219" s="22" t="s">
        <v>59</v>
      </c>
      <c r="F219" s="20"/>
      <c r="G219" s="25" t="s">
        <v>649</v>
      </c>
      <c r="H219" s="15">
        <v>166.6</v>
      </c>
      <c r="I219" s="26">
        <f t="shared" si="6"/>
        <v>166.6</v>
      </c>
      <c r="J219" s="27">
        <f t="shared" si="7"/>
        <v>166.6</v>
      </c>
      <c r="K219" s="29" t="s">
        <v>647</v>
      </c>
    </row>
    <row r="220" spans="1:11" ht="95.25" customHeight="1" x14ac:dyDescent="0.3">
      <c r="A220" s="10"/>
      <c r="B220" s="23" t="s">
        <v>650</v>
      </c>
      <c r="C220" s="22" t="s">
        <v>245</v>
      </c>
      <c r="D220" s="18" t="s">
        <v>641</v>
      </c>
      <c r="E220" s="22" t="s">
        <v>479</v>
      </c>
      <c r="F220" s="20"/>
      <c r="G220" s="25" t="s">
        <v>651</v>
      </c>
      <c r="H220" s="15">
        <v>176.86</v>
      </c>
      <c r="I220" s="26">
        <f t="shared" si="6"/>
        <v>176.86</v>
      </c>
      <c r="J220" s="27">
        <f t="shared" si="7"/>
        <v>176.86</v>
      </c>
      <c r="K220" s="29" t="s">
        <v>647</v>
      </c>
    </row>
    <row r="221" spans="1:11" ht="95.25" customHeight="1" x14ac:dyDescent="0.3">
      <c r="A221" s="10" t="e" vm="166">
        <v>#VALUE!</v>
      </c>
      <c r="B221" s="23" t="s">
        <v>652</v>
      </c>
      <c r="C221" s="22" t="s">
        <v>245</v>
      </c>
      <c r="D221" s="18" t="s">
        <v>641</v>
      </c>
      <c r="E221" s="22" t="s">
        <v>653</v>
      </c>
      <c r="F221" s="20" t="s">
        <v>654</v>
      </c>
      <c r="G221" s="25" t="s">
        <v>655</v>
      </c>
      <c r="H221" s="15">
        <v>1232.1600000000001</v>
      </c>
      <c r="I221" s="26">
        <f t="shared" si="6"/>
        <v>1232.1600000000001</v>
      </c>
      <c r="J221" s="27">
        <f t="shared" si="7"/>
        <v>1232.1600000000001</v>
      </c>
      <c r="K221" s="29" t="s">
        <v>17</v>
      </c>
    </row>
    <row r="222" spans="1:11" ht="95.25" customHeight="1" x14ac:dyDescent="0.3">
      <c r="A222" s="10" t="e" vm="166">
        <v>#VALUE!</v>
      </c>
      <c r="B222" s="23" t="s">
        <v>656</v>
      </c>
      <c r="C222" s="22" t="s">
        <v>245</v>
      </c>
      <c r="D222" s="18" t="s">
        <v>641</v>
      </c>
      <c r="E222" s="22" t="s">
        <v>653</v>
      </c>
      <c r="F222" s="20" t="s">
        <v>654</v>
      </c>
      <c r="G222" s="25" t="s">
        <v>657</v>
      </c>
      <c r="H222" s="15">
        <v>2759.62</v>
      </c>
      <c r="I222" s="26">
        <f t="shared" si="6"/>
        <v>2759.62</v>
      </c>
      <c r="J222" s="27">
        <f t="shared" si="7"/>
        <v>2759.62</v>
      </c>
      <c r="K222" s="29" t="s">
        <v>35</v>
      </c>
    </row>
    <row r="223" spans="1:11" ht="95.25" customHeight="1" x14ac:dyDescent="0.3">
      <c r="A223" s="10" t="e" vm="167">
        <v>#VALUE!</v>
      </c>
      <c r="B223" s="23" t="s">
        <v>658</v>
      </c>
      <c r="C223" s="22" t="s">
        <v>245</v>
      </c>
      <c r="D223" s="18" t="s">
        <v>641</v>
      </c>
      <c r="E223" s="22" t="s">
        <v>653</v>
      </c>
      <c r="F223" s="20" t="s">
        <v>654</v>
      </c>
      <c r="G223" s="25" t="s">
        <v>659</v>
      </c>
      <c r="H223" s="15">
        <v>6028.32</v>
      </c>
      <c r="I223" s="26">
        <f t="shared" si="6"/>
        <v>6028.32</v>
      </c>
      <c r="J223" s="27">
        <f t="shared" si="7"/>
        <v>6028.32</v>
      </c>
      <c r="K223" s="29" t="s">
        <v>17</v>
      </c>
    </row>
    <row r="224" spans="1:11" ht="95.25" customHeight="1" x14ac:dyDescent="0.3">
      <c r="A224" s="10" t="e" vm="168">
        <v>#VALUE!</v>
      </c>
      <c r="B224" s="23" t="s">
        <v>660</v>
      </c>
      <c r="C224" s="22" t="s">
        <v>245</v>
      </c>
      <c r="D224" s="18" t="s">
        <v>641</v>
      </c>
      <c r="E224" s="22" t="s">
        <v>661</v>
      </c>
      <c r="F224" s="20" t="s">
        <v>662</v>
      </c>
      <c r="G224" s="25" t="s">
        <v>663</v>
      </c>
      <c r="H224" s="15">
        <v>2075.61</v>
      </c>
      <c r="I224" s="26">
        <f t="shared" si="6"/>
        <v>2075.61</v>
      </c>
      <c r="J224" s="27">
        <f t="shared" si="7"/>
        <v>2075.61</v>
      </c>
      <c r="K224" s="29" t="s">
        <v>17</v>
      </c>
    </row>
    <row r="225" spans="1:11" ht="95.25" customHeight="1" x14ac:dyDescent="0.3">
      <c r="A225" s="10" t="e" vm="169">
        <v>#VALUE!</v>
      </c>
      <c r="B225" s="23" t="s">
        <v>664</v>
      </c>
      <c r="C225" s="22" t="s">
        <v>245</v>
      </c>
      <c r="D225" s="18" t="s">
        <v>641</v>
      </c>
      <c r="E225" s="22" t="s">
        <v>665</v>
      </c>
      <c r="F225" s="20" t="s">
        <v>666</v>
      </c>
      <c r="G225" s="25" t="s">
        <v>667</v>
      </c>
      <c r="H225" s="15">
        <v>292.36</v>
      </c>
      <c r="I225" s="26">
        <f t="shared" si="6"/>
        <v>292.36</v>
      </c>
      <c r="J225" s="27">
        <f t="shared" si="7"/>
        <v>292.36</v>
      </c>
      <c r="K225" s="29" t="s">
        <v>17</v>
      </c>
    </row>
    <row r="226" spans="1:11" ht="95.25" customHeight="1" x14ac:dyDescent="0.3">
      <c r="A226" s="10" t="e" vm="170">
        <v>#VALUE!</v>
      </c>
      <c r="B226" s="23" t="s">
        <v>668</v>
      </c>
      <c r="C226" s="22" t="s">
        <v>245</v>
      </c>
      <c r="D226" s="18" t="s">
        <v>641</v>
      </c>
      <c r="E226" s="22" t="s">
        <v>665</v>
      </c>
      <c r="F226" s="20" t="s">
        <v>669</v>
      </c>
      <c r="G226" s="25" t="s">
        <v>670</v>
      </c>
      <c r="H226" s="15">
        <v>323.14999999999998</v>
      </c>
      <c r="I226" s="26">
        <f t="shared" si="6"/>
        <v>323.14999999999998</v>
      </c>
      <c r="J226" s="27">
        <f t="shared" si="7"/>
        <v>323.14999999999998</v>
      </c>
      <c r="K226" s="29" t="s">
        <v>17</v>
      </c>
    </row>
    <row r="227" spans="1:11" ht="95.25" customHeight="1" x14ac:dyDescent="0.3">
      <c r="A227" s="10" t="e" vm="171">
        <v>#VALUE!</v>
      </c>
      <c r="B227" s="23" t="s">
        <v>671</v>
      </c>
      <c r="C227" s="22" t="s">
        <v>245</v>
      </c>
      <c r="D227" s="18" t="s">
        <v>641</v>
      </c>
      <c r="E227" s="22" t="s">
        <v>661</v>
      </c>
      <c r="F227" s="20" t="s">
        <v>672</v>
      </c>
      <c r="G227" s="25" t="s">
        <v>673</v>
      </c>
      <c r="H227" s="15">
        <v>175.42</v>
      </c>
      <c r="I227" s="26">
        <f t="shared" si="6"/>
        <v>175.42</v>
      </c>
      <c r="J227" s="27">
        <f t="shared" si="7"/>
        <v>175.42</v>
      </c>
      <c r="K227" s="29" t="s">
        <v>17</v>
      </c>
    </row>
    <row r="228" spans="1:11" ht="95.25" customHeight="1" x14ac:dyDescent="0.3">
      <c r="A228" s="10" t="e" vm="172">
        <v>#VALUE!</v>
      </c>
      <c r="B228" s="23" t="s">
        <v>674</v>
      </c>
      <c r="C228" s="22" t="s">
        <v>245</v>
      </c>
      <c r="D228" s="18" t="s">
        <v>641</v>
      </c>
      <c r="E228" s="22" t="s">
        <v>59</v>
      </c>
      <c r="F228" s="20" t="s">
        <v>675</v>
      </c>
      <c r="G228" s="25" t="s">
        <v>676</v>
      </c>
      <c r="H228" s="15">
        <v>483.39</v>
      </c>
      <c r="I228" s="26">
        <f t="shared" si="6"/>
        <v>483.39</v>
      </c>
      <c r="J228" s="27">
        <f t="shared" si="7"/>
        <v>483.39</v>
      </c>
      <c r="K228" s="29" t="s">
        <v>17</v>
      </c>
    </row>
    <row r="229" spans="1:11" ht="95.25" customHeight="1" x14ac:dyDescent="0.3">
      <c r="A229" s="10" t="e" vm="173">
        <v>#VALUE!</v>
      </c>
      <c r="B229" s="23" t="s">
        <v>677</v>
      </c>
      <c r="C229" s="22" t="s">
        <v>245</v>
      </c>
      <c r="D229" s="18" t="s">
        <v>641</v>
      </c>
      <c r="E229" s="22" t="s">
        <v>414</v>
      </c>
      <c r="F229" s="20" t="s">
        <v>678</v>
      </c>
      <c r="G229" s="25" t="s">
        <v>679</v>
      </c>
      <c r="H229" s="15">
        <v>668.58</v>
      </c>
      <c r="I229" s="26">
        <f t="shared" si="6"/>
        <v>668.58</v>
      </c>
      <c r="J229" s="27">
        <f t="shared" si="7"/>
        <v>668.58</v>
      </c>
      <c r="K229" s="29" t="s">
        <v>17</v>
      </c>
    </row>
    <row r="230" spans="1:11" ht="95.25" customHeight="1" x14ac:dyDescent="0.3">
      <c r="A230" s="10" t="e" vm="173">
        <v>#VALUE!</v>
      </c>
      <c r="B230" s="23" t="s">
        <v>680</v>
      </c>
      <c r="C230" s="22" t="s">
        <v>245</v>
      </c>
      <c r="D230" s="18" t="s">
        <v>641</v>
      </c>
      <c r="E230" s="22" t="s">
        <v>414</v>
      </c>
      <c r="F230" s="20" t="s">
        <v>681</v>
      </c>
      <c r="G230" s="25" t="s">
        <v>679</v>
      </c>
      <c r="H230" s="15">
        <v>930.18</v>
      </c>
      <c r="I230" s="26">
        <f t="shared" si="6"/>
        <v>930.18</v>
      </c>
      <c r="J230" s="27">
        <f t="shared" si="7"/>
        <v>930.18</v>
      </c>
      <c r="K230" s="29" t="s">
        <v>17</v>
      </c>
    </row>
    <row r="231" spans="1:11" ht="95.25" customHeight="1" x14ac:dyDescent="0.3">
      <c r="A231" s="10" t="e" vm="174">
        <v>#VALUE!</v>
      </c>
      <c r="B231" s="23" t="s">
        <v>682</v>
      </c>
      <c r="C231" s="22" t="s">
        <v>245</v>
      </c>
      <c r="D231" s="18" t="s">
        <v>641</v>
      </c>
      <c r="E231" s="22" t="s">
        <v>414</v>
      </c>
      <c r="F231" s="20" t="s">
        <v>683</v>
      </c>
      <c r="G231" s="25" t="s">
        <v>684</v>
      </c>
      <c r="H231" s="15">
        <v>668.58</v>
      </c>
      <c r="I231" s="26">
        <f t="shared" si="6"/>
        <v>668.58</v>
      </c>
      <c r="J231" s="27">
        <f t="shared" si="7"/>
        <v>668.58</v>
      </c>
      <c r="K231" s="29" t="s">
        <v>17</v>
      </c>
    </row>
    <row r="232" spans="1:11" ht="95.25" customHeight="1" x14ac:dyDescent="0.3">
      <c r="A232" s="10" t="e" vm="174">
        <v>#VALUE!</v>
      </c>
      <c r="B232" s="23" t="s">
        <v>685</v>
      </c>
      <c r="C232" s="22" t="s">
        <v>245</v>
      </c>
      <c r="D232" s="18" t="s">
        <v>641</v>
      </c>
      <c r="E232" s="22" t="s">
        <v>414</v>
      </c>
      <c r="F232" s="20" t="s">
        <v>686</v>
      </c>
      <c r="G232" s="25" t="s">
        <v>684</v>
      </c>
      <c r="H232" s="15">
        <v>1203.3399999999999</v>
      </c>
      <c r="I232" s="26">
        <f t="shared" si="6"/>
        <v>1203.3399999999999</v>
      </c>
      <c r="J232" s="27">
        <f t="shared" si="7"/>
        <v>1203.3399999999999</v>
      </c>
      <c r="K232" s="29" t="s">
        <v>17</v>
      </c>
    </row>
    <row r="233" spans="1:11" ht="95.25" customHeight="1" x14ac:dyDescent="0.3">
      <c r="A233" s="10" t="e" vm="175">
        <v>#VALUE!</v>
      </c>
      <c r="B233" s="23" t="s">
        <v>687</v>
      </c>
      <c r="C233" s="22" t="s">
        <v>245</v>
      </c>
      <c r="D233" s="18" t="s">
        <v>641</v>
      </c>
      <c r="E233" s="22" t="s">
        <v>414</v>
      </c>
      <c r="F233" s="20" t="s">
        <v>688</v>
      </c>
      <c r="G233" s="25" t="s">
        <v>689</v>
      </c>
      <c r="H233" s="15">
        <v>398.29</v>
      </c>
      <c r="I233" s="26">
        <f t="shared" si="6"/>
        <v>398.29</v>
      </c>
      <c r="J233" s="27">
        <f t="shared" si="7"/>
        <v>398.29</v>
      </c>
      <c r="K233" s="29" t="s">
        <v>17</v>
      </c>
    </row>
    <row r="234" spans="1:11" ht="95.25" customHeight="1" x14ac:dyDescent="0.3">
      <c r="A234" s="10" t="e" vm="176">
        <v>#VALUE!</v>
      </c>
      <c r="B234" s="23" t="s">
        <v>690</v>
      </c>
      <c r="C234" s="22" t="s">
        <v>245</v>
      </c>
      <c r="D234" s="18" t="s">
        <v>641</v>
      </c>
      <c r="E234" s="22" t="s">
        <v>414</v>
      </c>
      <c r="F234" s="20" t="s">
        <v>691</v>
      </c>
      <c r="G234" s="25" t="s">
        <v>689</v>
      </c>
      <c r="H234" s="15">
        <v>559.45000000000005</v>
      </c>
      <c r="I234" s="26">
        <f t="shared" si="6"/>
        <v>559.45000000000005</v>
      </c>
      <c r="J234" s="27">
        <f t="shared" si="7"/>
        <v>559.45000000000005</v>
      </c>
      <c r="K234" s="29" t="s">
        <v>17</v>
      </c>
    </row>
    <row r="235" spans="1:11" ht="95.25" customHeight="1" x14ac:dyDescent="0.3">
      <c r="A235" s="10" t="e" vm="177">
        <v>#VALUE!</v>
      </c>
      <c r="B235" s="23" t="s">
        <v>692</v>
      </c>
      <c r="C235" s="22" t="s">
        <v>245</v>
      </c>
      <c r="D235" s="18" t="s">
        <v>641</v>
      </c>
      <c r="E235" s="22" t="s">
        <v>414</v>
      </c>
      <c r="F235" s="20" t="s">
        <v>693</v>
      </c>
      <c r="G235" s="25" t="s">
        <v>689</v>
      </c>
      <c r="H235" s="15">
        <v>879</v>
      </c>
      <c r="I235" s="26">
        <f t="shared" si="6"/>
        <v>879</v>
      </c>
      <c r="J235" s="27">
        <f t="shared" si="7"/>
        <v>879</v>
      </c>
      <c r="K235" s="29" t="s">
        <v>17</v>
      </c>
    </row>
    <row r="236" spans="1:11" ht="95.25" customHeight="1" x14ac:dyDescent="0.3">
      <c r="A236" s="10" t="e" vm="177">
        <v>#VALUE!</v>
      </c>
      <c r="B236" s="23" t="s">
        <v>694</v>
      </c>
      <c r="C236" s="22" t="s">
        <v>245</v>
      </c>
      <c r="D236" s="18" t="s">
        <v>641</v>
      </c>
      <c r="E236" s="22" t="s">
        <v>414</v>
      </c>
      <c r="F236" s="20" t="s">
        <v>695</v>
      </c>
      <c r="G236" s="25" t="s">
        <v>689</v>
      </c>
      <c r="H236" s="15">
        <v>1299.93</v>
      </c>
      <c r="I236" s="26">
        <f t="shared" si="6"/>
        <v>1299.93</v>
      </c>
      <c r="J236" s="27">
        <f t="shared" si="7"/>
        <v>1299.93</v>
      </c>
      <c r="K236" s="29" t="s">
        <v>17</v>
      </c>
    </row>
    <row r="237" spans="1:11" ht="95.25" customHeight="1" x14ac:dyDescent="0.3">
      <c r="A237" s="10" t="e" vm="178">
        <v>#VALUE!</v>
      </c>
      <c r="B237" s="23" t="s">
        <v>696</v>
      </c>
      <c r="C237" s="22" t="s">
        <v>245</v>
      </c>
      <c r="D237" s="18" t="s">
        <v>641</v>
      </c>
      <c r="E237" s="22" t="s">
        <v>414</v>
      </c>
      <c r="F237" s="20" t="s">
        <v>697</v>
      </c>
      <c r="G237" s="25" t="s">
        <v>698</v>
      </c>
      <c r="H237" s="15">
        <v>713.09</v>
      </c>
      <c r="I237" s="26">
        <f t="shared" si="6"/>
        <v>713.09</v>
      </c>
      <c r="J237" s="27">
        <f t="shared" si="7"/>
        <v>713.09</v>
      </c>
      <c r="K237" s="29" t="s">
        <v>17</v>
      </c>
    </row>
    <row r="238" spans="1:11" ht="95.25" customHeight="1" x14ac:dyDescent="0.3">
      <c r="A238" s="10" t="e" vm="179">
        <v>#VALUE!</v>
      </c>
      <c r="B238" s="23" t="s">
        <v>699</v>
      </c>
      <c r="C238" s="22" t="s">
        <v>245</v>
      </c>
      <c r="D238" s="18" t="s">
        <v>641</v>
      </c>
      <c r="E238" s="22" t="s">
        <v>414</v>
      </c>
      <c r="F238" s="20" t="s">
        <v>700</v>
      </c>
      <c r="G238" s="25" t="s">
        <v>701</v>
      </c>
      <c r="H238" s="15">
        <v>1215.55</v>
      </c>
      <c r="I238" s="26">
        <f t="shared" si="6"/>
        <v>1215.55</v>
      </c>
      <c r="J238" s="27">
        <f t="shared" si="7"/>
        <v>1215.55</v>
      </c>
      <c r="K238" s="29" t="s">
        <v>17</v>
      </c>
    </row>
    <row r="239" spans="1:11" ht="95.25" customHeight="1" x14ac:dyDescent="0.3">
      <c r="A239" s="10" t="e" vm="180">
        <v>#VALUE!</v>
      </c>
      <c r="B239" s="23" t="s">
        <v>702</v>
      </c>
      <c r="C239" s="22" t="s">
        <v>245</v>
      </c>
      <c r="D239" s="18" t="s">
        <v>641</v>
      </c>
      <c r="E239" s="22" t="s">
        <v>414</v>
      </c>
      <c r="F239" s="20" t="s">
        <v>703</v>
      </c>
      <c r="G239" s="25" t="s">
        <v>704</v>
      </c>
      <c r="H239" s="15">
        <v>457.16</v>
      </c>
      <c r="I239" s="26">
        <f t="shared" si="6"/>
        <v>457.16</v>
      </c>
      <c r="J239" s="27">
        <f t="shared" si="7"/>
        <v>457.16</v>
      </c>
      <c r="K239" s="29" t="s">
        <v>17</v>
      </c>
    </row>
    <row r="240" spans="1:11" ht="95.25" customHeight="1" x14ac:dyDescent="0.3">
      <c r="A240" s="10" t="e" vm="181">
        <v>#VALUE!</v>
      </c>
      <c r="B240" s="23" t="s">
        <v>705</v>
      </c>
      <c r="C240" s="22" t="s">
        <v>245</v>
      </c>
      <c r="D240" s="18" t="s">
        <v>641</v>
      </c>
      <c r="E240" s="22" t="s">
        <v>414</v>
      </c>
      <c r="F240" s="20" t="s">
        <v>706</v>
      </c>
      <c r="G240" s="25"/>
      <c r="H240" s="15">
        <v>488.71</v>
      </c>
      <c r="I240" s="26">
        <f t="shared" si="6"/>
        <v>488.71</v>
      </c>
      <c r="J240" s="27">
        <f t="shared" si="7"/>
        <v>488.71</v>
      </c>
      <c r="K240" s="29" t="s">
        <v>17</v>
      </c>
    </row>
    <row r="241" spans="1:11" ht="95.25" customHeight="1" x14ac:dyDescent="0.3">
      <c r="A241" s="10" t="e" vm="182">
        <v>#VALUE!</v>
      </c>
      <c r="B241" s="23" t="s">
        <v>707</v>
      </c>
      <c r="C241" s="22" t="s">
        <v>245</v>
      </c>
      <c r="D241" s="18" t="s">
        <v>641</v>
      </c>
      <c r="E241" s="22" t="s">
        <v>414</v>
      </c>
      <c r="F241" s="20" t="s">
        <v>708</v>
      </c>
      <c r="G241" s="25" t="s">
        <v>704</v>
      </c>
      <c r="H241" s="15">
        <v>415.95</v>
      </c>
      <c r="I241" s="26">
        <f t="shared" si="6"/>
        <v>415.95</v>
      </c>
      <c r="J241" s="27">
        <f t="shared" si="7"/>
        <v>415.95</v>
      </c>
      <c r="K241" s="29" t="s">
        <v>17</v>
      </c>
    </row>
    <row r="242" spans="1:11" ht="95.25" customHeight="1" x14ac:dyDescent="0.3">
      <c r="A242" s="10" t="e" vm="183">
        <v>#VALUE!</v>
      </c>
      <c r="B242" s="23" t="s">
        <v>709</v>
      </c>
      <c r="C242" s="22" t="s">
        <v>245</v>
      </c>
      <c r="D242" s="18" t="s">
        <v>641</v>
      </c>
      <c r="E242" s="22" t="s">
        <v>414</v>
      </c>
      <c r="F242" s="20" t="s">
        <v>710</v>
      </c>
      <c r="G242" s="25" t="s">
        <v>704</v>
      </c>
      <c r="H242" s="15">
        <v>334.27</v>
      </c>
      <c r="I242" s="26">
        <f t="shared" si="6"/>
        <v>334.27</v>
      </c>
      <c r="J242" s="27">
        <f t="shared" si="7"/>
        <v>334.27</v>
      </c>
      <c r="K242" s="29" t="s">
        <v>17</v>
      </c>
    </row>
    <row r="243" spans="1:11" ht="95.25" customHeight="1" x14ac:dyDescent="0.3">
      <c r="A243" s="10" t="e" vm="184">
        <v>#VALUE!</v>
      </c>
      <c r="B243" s="23" t="s">
        <v>711</v>
      </c>
      <c r="C243" s="22" t="s">
        <v>245</v>
      </c>
      <c r="D243" s="18" t="s">
        <v>641</v>
      </c>
      <c r="E243" s="22" t="s">
        <v>414</v>
      </c>
      <c r="F243" s="20" t="s">
        <v>712</v>
      </c>
      <c r="G243" s="25" t="s">
        <v>713</v>
      </c>
      <c r="H243" s="15">
        <v>381.28</v>
      </c>
      <c r="I243" s="26">
        <f t="shared" si="6"/>
        <v>381.28</v>
      </c>
      <c r="J243" s="27">
        <f t="shared" si="7"/>
        <v>381.28</v>
      </c>
      <c r="K243" s="29" t="s">
        <v>17</v>
      </c>
    </row>
    <row r="244" spans="1:11" ht="95.25" customHeight="1" x14ac:dyDescent="0.3">
      <c r="A244" s="10" t="e" vm="185">
        <v>#VALUE!</v>
      </c>
      <c r="B244" s="23" t="s">
        <v>714</v>
      </c>
      <c r="C244" s="22" t="s">
        <v>245</v>
      </c>
      <c r="D244" s="18" t="s">
        <v>641</v>
      </c>
      <c r="E244" s="22" t="s">
        <v>414</v>
      </c>
      <c r="F244" s="20" t="s">
        <v>715</v>
      </c>
      <c r="G244" s="25" t="s">
        <v>716</v>
      </c>
      <c r="H244" s="15">
        <v>141.4</v>
      </c>
      <c r="I244" s="26">
        <f t="shared" si="6"/>
        <v>141.4</v>
      </c>
      <c r="J244" s="27">
        <f t="shared" si="7"/>
        <v>141.4</v>
      </c>
      <c r="K244" s="29" t="s">
        <v>17</v>
      </c>
    </row>
    <row r="245" spans="1:11" ht="95.25" customHeight="1" x14ac:dyDescent="0.3">
      <c r="A245" s="10" t="e" vm="170">
        <v>#VALUE!</v>
      </c>
      <c r="B245" s="23" t="s">
        <v>717</v>
      </c>
      <c r="C245" s="22" t="s">
        <v>245</v>
      </c>
      <c r="D245" s="18" t="s">
        <v>641</v>
      </c>
      <c r="E245" s="22" t="s">
        <v>59</v>
      </c>
      <c r="F245" s="20" t="s">
        <v>718</v>
      </c>
      <c r="G245" s="25" t="s">
        <v>719</v>
      </c>
      <c r="H245" s="15">
        <v>212.24</v>
      </c>
      <c r="I245" s="26">
        <f t="shared" si="6"/>
        <v>212.24</v>
      </c>
      <c r="J245" s="27">
        <f t="shared" si="7"/>
        <v>212.24</v>
      </c>
      <c r="K245" s="29" t="s">
        <v>17</v>
      </c>
    </row>
    <row r="246" spans="1:11" ht="95.25" customHeight="1" x14ac:dyDescent="0.3">
      <c r="A246" s="10" t="e" vm="186">
        <v>#VALUE!</v>
      </c>
      <c r="B246" s="23" t="s">
        <v>720</v>
      </c>
      <c r="C246" s="22" t="s">
        <v>245</v>
      </c>
      <c r="D246" s="18" t="s">
        <v>641</v>
      </c>
      <c r="E246" s="22" t="s">
        <v>414</v>
      </c>
      <c r="F246" s="20" t="s">
        <v>721</v>
      </c>
      <c r="G246" s="25" t="s">
        <v>722</v>
      </c>
      <c r="H246" s="15">
        <v>111.45</v>
      </c>
      <c r="I246" s="26">
        <f t="shared" si="6"/>
        <v>111.45</v>
      </c>
      <c r="J246" s="27">
        <f t="shared" si="7"/>
        <v>111.45</v>
      </c>
      <c r="K246" s="29" t="s">
        <v>17</v>
      </c>
    </row>
    <row r="247" spans="1:11" ht="95.25" customHeight="1" x14ac:dyDescent="0.3">
      <c r="A247" s="10" t="e" vm="187">
        <v>#VALUE!</v>
      </c>
      <c r="B247" s="23" t="s">
        <v>723</v>
      </c>
      <c r="C247" s="22" t="s">
        <v>245</v>
      </c>
      <c r="D247" s="18" t="s">
        <v>641</v>
      </c>
      <c r="E247" s="22" t="s">
        <v>414</v>
      </c>
      <c r="F247" s="20" t="s">
        <v>724</v>
      </c>
      <c r="G247" s="25" t="s">
        <v>725</v>
      </c>
      <c r="H247" s="15">
        <v>26.2</v>
      </c>
      <c r="I247" s="26">
        <f t="shared" si="6"/>
        <v>26.2</v>
      </c>
      <c r="J247" s="27">
        <f t="shared" si="7"/>
        <v>26.2</v>
      </c>
      <c r="K247" s="29" t="s">
        <v>17</v>
      </c>
    </row>
    <row r="248" spans="1:11" ht="95.25" customHeight="1" x14ac:dyDescent="0.3">
      <c r="A248" s="10" t="e" vm="188">
        <v>#VALUE!</v>
      </c>
      <c r="B248" s="23" t="s">
        <v>726</v>
      </c>
      <c r="C248" s="22" t="s">
        <v>245</v>
      </c>
      <c r="D248" s="18" t="s">
        <v>641</v>
      </c>
      <c r="E248" s="22" t="s">
        <v>414</v>
      </c>
      <c r="F248" s="20" t="s">
        <v>727</v>
      </c>
      <c r="G248" s="25" t="s">
        <v>725</v>
      </c>
      <c r="H248" s="15">
        <v>546.84</v>
      </c>
      <c r="I248" s="26">
        <f t="shared" si="6"/>
        <v>546.84</v>
      </c>
      <c r="J248" s="27">
        <f t="shared" si="7"/>
        <v>546.84</v>
      </c>
      <c r="K248" s="29" t="s">
        <v>17</v>
      </c>
    </row>
    <row r="249" spans="1:11" ht="95.25" customHeight="1" x14ac:dyDescent="0.3">
      <c r="A249" s="10" t="e" vm="189">
        <v>#VALUE!</v>
      </c>
      <c r="B249" s="23" t="s">
        <v>728</v>
      </c>
      <c r="C249" s="22" t="s">
        <v>245</v>
      </c>
      <c r="D249" s="18" t="s">
        <v>641</v>
      </c>
      <c r="E249" s="22" t="s">
        <v>414</v>
      </c>
      <c r="F249" s="20" t="s">
        <v>729</v>
      </c>
      <c r="G249" s="25" t="s">
        <v>725</v>
      </c>
      <c r="H249" s="15">
        <v>283</v>
      </c>
      <c r="I249" s="26">
        <f t="shared" si="6"/>
        <v>283</v>
      </c>
      <c r="J249" s="27">
        <f t="shared" si="7"/>
        <v>283</v>
      </c>
      <c r="K249" s="29" t="s">
        <v>17</v>
      </c>
    </row>
    <row r="250" spans="1:11" ht="95.25" customHeight="1" x14ac:dyDescent="0.3">
      <c r="A250" s="10" t="e" vm="190">
        <v>#VALUE!</v>
      </c>
      <c r="B250" s="23" t="s">
        <v>730</v>
      </c>
      <c r="C250" s="22" t="s">
        <v>245</v>
      </c>
      <c r="D250" s="18" t="s">
        <v>641</v>
      </c>
      <c r="E250" s="22" t="s">
        <v>59</v>
      </c>
      <c r="F250" s="20" t="s">
        <v>731</v>
      </c>
      <c r="G250" s="25" t="s">
        <v>732</v>
      </c>
      <c r="H250" s="15">
        <v>1769.66</v>
      </c>
      <c r="I250" s="26">
        <f t="shared" si="6"/>
        <v>1769.66</v>
      </c>
      <c r="J250" s="27">
        <f t="shared" si="7"/>
        <v>1769.66</v>
      </c>
      <c r="K250" s="29" t="s">
        <v>17</v>
      </c>
    </row>
    <row r="251" spans="1:11" ht="95.25" customHeight="1" x14ac:dyDescent="0.3">
      <c r="A251" s="10" t="e" vm="191">
        <v>#VALUE!</v>
      </c>
      <c r="B251" s="23" t="s">
        <v>733</v>
      </c>
      <c r="C251" s="22" t="s">
        <v>245</v>
      </c>
      <c r="D251" s="18" t="s">
        <v>641</v>
      </c>
      <c r="E251" s="22" t="s">
        <v>734</v>
      </c>
      <c r="F251" s="20" t="s">
        <v>735</v>
      </c>
      <c r="G251" s="25" t="s">
        <v>736</v>
      </c>
      <c r="H251" s="15">
        <v>1504.52</v>
      </c>
      <c r="I251" s="26">
        <f t="shared" si="6"/>
        <v>1504.52</v>
      </c>
      <c r="J251" s="27">
        <f t="shared" si="7"/>
        <v>1504.52</v>
      </c>
      <c r="K251" s="29" t="s">
        <v>17</v>
      </c>
    </row>
    <row r="252" spans="1:11" ht="95.25" customHeight="1" x14ac:dyDescent="0.3">
      <c r="A252" s="10" t="e" vm="192">
        <v>#VALUE!</v>
      </c>
      <c r="B252" s="23" t="s">
        <v>737</v>
      </c>
      <c r="C252" s="22" t="s">
        <v>245</v>
      </c>
      <c r="D252" s="18" t="s">
        <v>641</v>
      </c>
      <c r="E252" s="22" t="s">
        <v>734</v>
      </c>
      <c r="F252" s="20" t="s">
        <v>738</v>
      </c>
      <c r="G252" s="25" t="s">
        <v>739</v>
      </c>
      <c r="H252" s="15">
        <v>7522.29</v>
      </c>
      <c r="I252" s="26">
        <f t="shared" si="6"/>
        <v>7522.29</v>
      </c>
      <c r="J252" s="27">
        <f t="shared" si="7"/>
        <v>7522.29</v>
      </c>
      <c r="K252" s="29" t="s">
        <v>17</v>
      </c>
    </row>
    <row r="253" spans="1:11" ht="95.25" customHeight="1" x14ac:dyDescent="0.3">
      <c r="A253" s="10" t="e" vm="193">
        <v>#VALUE!</v>
      </c>
      <c r="B253" s="23" t="s">
        <v>740</v>
      </c>
      <c r="C253" s="22" t="s">
        <v>245</v>
      </c>
      <c r="D253" s="18" t="s">
        <v>641</v>
      </c>
      <c r="E253" s="22" t="s">
        <v>734</v>
      </c>
      <c r="F253" s="20" t="s">
        <v>741</v>
      </c>
      <c r="G253" s="25" t="s">
        <v>742</v>
      </c>
      <c r="H253" s="15">
        <v>1769.98</v>
      </c>
      <c r="I253" s="26">
        <f t="shared" si="6"/>
        <v>1769.98</v>
      </c>
      <c r="J253" s="27">
        <f t="shared" si="7"/>
        <v>1769.98</v>
      </c>
      <c r="K253" s="29" t="s">
        <v>17</v>
      </c>
    </row>
    <row r="254" spans="1:11" ht="95.25" customHeight="1" x14ac:dyDescent="0.3">
      <c r="A254" s="10" t="e" vm="194">
        <v>#VALUE!</v>
      </c>
      <c r="B254" s="23" t="s">
        <v>743</v>
      </c>
      <c r="C254" s="22" t="s">
        <v>245</v>
      </c>
      <c r="D254" s="18" t="s">
        <v>641</v>
      </c>
      <c r="E254" s="22" t="s">
        <v>734</v>
      </c>
      <c r="F254" s="20" t="s">
        <v>744</v>
      </c>
      <c r="G254" s="25" t="s">
        <v>745</v>
      </c>
      <c r="H254" s="15">
        <v>8849.81</v>
      </c>
      <c r="I254" s="26">
        <f t="shared" si="6"/>
        <v>8849.81</v>
      </c>
      <c r="J254" s="27">
        <f t="shared" si="7"/>
        <v>8849.81</v>
      </c>
      <c r="K254" s="29" t="s">
        <v>17</v>
      </c>
    </row>
    <row r="255" spans="1:11" ht="95.25" customHeight="1" x14ac:dyDescent="0.3">
      <c r="A255" s="10" t="e" vm="195">
        <v>#VALUE!</v>
      </c>
      <c r="B255" s="23" t="s">
        <v>746</v>
      </c>
      <c r="C255" s="22" t="s">
        <v>245</v>
      </c>
      <c r="D255" s="18" t="s">
        <v>641</v>
      </c>
      <c r="E255" s="22" t="s">
        <v>734</v>
      </c>
      <c r="F255" s="20" t="s">
        <v>747</v>
      </c>
      <c r="G255" s="25" t="s">
        <v>748</v>
      </c>
      <c r="H255" s="15">
        <v>1946.93</v>
      </c>
      <c r="I255" s="26">
        <f t="shared" si="6"/>
        <v>1946.93</v>
      </c>
      <c r="J255" s="27">
        <f t="shared" si="7"/>
        <v>1946.93</v>
      </c>
      <c r="K255" s="29" t="s">
        <v>17</v>
      </c>
    </row>
    <row r="256" spans="1:11" ht="95.25" customHeight="1" x14ac:dyDescent="0.3">
      <c r="A256" s="10" t="e" vm="192">
        <v>#VALUE!</v>
      </c>
      <c r="B256" s="23" t="s">
        <v>749</v>
      </c>
      <c r="C256" s="22" t="s">
        <v>245</v>
      </c>
      <c r="D256" s="18" t="s">
        <v>641</v>
      </c>
      <c r="E256" s="22" t="s">
        <v>734</v>
      </c>
      <c r="F256" s="20" t="s">
        <v>750</v>
      </c>
      <c r="G256" s="25" t="s">
        <v>748</v>
      </c>
      <c r="H256" s="15">
        <v>9734.73</v>
      </c>
      <c r="I256" s="26">
        <f t="shared" si="6"/>
        <v>9734.73</v>
      </c>
      <c r="J256" s="27">
        <f t="shared" si="7"/>
        <v>9734.73</v>
      </c>
      <c r="K256" s="29" t="s">
        <v>17</v>
      </c>
    </row>
    <row r="257" spans="1:11" ht="95.25" customHeight="1" x14ac:dyDescent="0.3">
      <c r="A257" s="10" t="e" vm="196">
        <v>#VALUE!</v>
      </c>
      <c r="B257" s="23" t="s">
        <v>751</v>
      </c>
      <c r="C257" s="22" t="s">
        <v>245</v>
      </c>
      <c r="D257" s="18" t="s">
        <v>641</v>
      </c>
      <c r="E257" s="22" t="s">
        <v>734</v>
      </c>
      <c r="F257" s="20" t="s">
        <v>752</v>
      </c>
      <c r="G257" s="25" t="s">
        <v>753</v>
      </c>
      <c r="H257" s="15">
        <v>2433.67</v>
      </c>
      <c r="I257" s="26">
        <f t="shared" si="6"/>
        <v>2433.67</v>
      </c>
      <c r="J257" s="27">
        <f t="shared" si="7"/>
        <v>2433.67</v>
      </c>
      <c r="K257" s="29" t="s">
        <v>17</v>
      </c>
    </row>
    <row r="258" spans="1:11" ht="95.25" customHeight="1" x14ac:dyDescent="0.3">
      <c r="A258" s="10" t="e" vm="197">
        <v>#VALUE!</v>
      </c>
      <c r="B258" s="23" t="s">
        <v>754</v>
      </c>
      <c r="C258" s="22" t="s">
        <v>245</v>
      </c>
      <c r="D258" s="18" t="s">
        <v>641</v>
      </c>
      <c r="E258" s="22" t="s">
        <v>734</v>
      </c>
      <c r="F258" s="20" t="s">
        <v>755</v>
      </c>
      <c r="G258" s="25" t="s">
        <v>756</v>
      </c>
      <c r="H258" s="15">
        <v>12168.45</v>
      </c>
      <c r="I258" s="26">
        <f t="shared" si="6"/>
        <v>12168.45</v>
      </c>
      <c r="J258" s="27">
        <f t="shared" si="7"/>
        <v>12168.45</v>
      </c>
      <c r="K258" s="29" t="s">
        <v>17</v>
      </c>
    </row>
    <row r="259" spans="1:11" ht="95.25" customHeight="1" x14ac:dyDescent="0.3">
      <c r="A259" s="10" t="e" vm="198">
        <v>#VALUE!</v>
      </c>
      <c r="B259" s="23" t="s">
        <v>757</v>
      </c>
      <c r="C259" s="22" t="s">
        <v>245</v>
      </c>
      <c r="D259" s="18" t="s">
        <v>641</v>
      </c>
      <c r="E259" s="22" t="s">
        <v>758</v>
      </c>
      <c r="F259" s="20" t="s">
        <v>759</v>
      </c>
      <c r="G259" s="25" t="s">
        <v>760</v>
      </c>
      <c r="H259" s="15">
        <v>2315.4499999999998</v>
      </c>
      <c r="I259" s="26">
        <f t="shared" si="6"/>
        <v>2315.4499999999998</v>
      </c>
      <c r="J259" s="27">
        <f t="shared" si="7"/>
        <v>2315.4499999999998</v>
      </c>
      <c r="K259" s="29" t="s">
        <v>17</v>
      </c>
    </row>
    <row r="260" spans="1:11" ht="95.25" customHeight="1" x14ac:dyDescent="0.3">
      <c r="A260" s="10" t="e" vm="199">
        <v>#VALUE!</v>
      </c>
      <c r="B260" s="23" t="s">
        <v>761</v>
      </c>
      <c r="C260" s="22" t="s">
        <v>245</v>
      </c>
      <c r="D260" s="18" t="s">
        <v>641</v>
      </c>
      <c r="E260" s="22" t="s">
        <v>758</v>
      </c>
      <c r="F260" s="20" t="s">
        <v>762</v>
      </c>
      <c r="G260" s="25" t="s">
        <v>763</v>
      </c>
      <c r="H260" s="15">
        <v>11462.5</v>
      </c>
      <c r="I260" s="26">
        <f t="shared" ref="I260:I323" si="8">IFERROR($H260*(1-$I$3), " ")</f>
        <v>11462.5</v>
      </c>
      <c r="J260" s="27">
        <f t="shared" ref="J260:J323" si="9">IFERROR($I260*(1-$J$3), " ")</f>
        <v>11462.5</v>
      </c>
      <c r="K260" s="29" t="s">
        <v>17</v>
      </c>
    </row>
    <row r="261" spans="1:11" ht="95.25" customHeight="1" x14ac:dyDescent="0.3">
      <c r="A261" s="10" t="e" vm="196">
        <v>#VALUE!</v>
      </c>
      <c r="B261" s="23" t="s">
        <v>764</v>
      </c>
      <c r="C261" s="22" t="s">
        <v>245</v>
      </c>
      <c r="D261" s="18" t="s">
        <v>641</v>
      </c>
      <c r="E261" s="22" t="s">
        <v>758</v>
      </c>
      <c r="F261" s="20" t="s">
        <v>765</v>
      </c>
      <c r="G261" s="25" t="s">
        <v>766</v>
      </c>
      <c r="H261" s="15">
        <v>2865.65</v>
      </c>
      <c r="I261" s="26">
        <f t="shared" si="8"/>
        <v>2865.65</v>
      </c>
      <c r="J261" s="27">
        <f t="shared" si="9"/>
        <v>2865.65</v>
      </c>
      <c r="K261" s="29" t="s">
        <v>17</v>
      </c>
    </row>
    <row r="262" spans="1:11" ht="95.25" customHeight="1" x14ac:dyDescent="0.3">
      <c r="A262" s="10" t="e" vm="197">
        <v>#VALUE!</v>
      </c>
      <c r="B262" s="23" t="s">
        <v>767</v>
      </c>
      <c r="C262" s="22" t="s">
        <v>245</v>
      </c>
      <c r="D262" s="18" t="s">
        <v>641</v>
      </c>
      <c r="E262" s="22" t="s">
        <v>758</v>
      </c>
      <c r="F262" s="20" t="s">
        <v>768</v>
      </c>
      <c r="G262" s="25" t="s">
        <v>769</v>
      </c>
      <c r="H262" s="15">
        <v>14328.24</v>
      </c>
      <c r="I262" s="26">
        <f t="shared" si="8"/>
        <v>14328.24</v>
      </c>
      <c r="J262" s="27">
        <f t="shared" si="9"/>
        <v>14328.24</v>
      </c>
      <c r="K262" s="29" t="s">
        <v>17</v>
      </c>
    </row>
    <row r="263" spans="1:11" ht="95.25" customHeight="1" x14ac:dyDescent="0.3">
      <c r="A263" s="10" t="e" vm="200">
        <v>#VALUE!</v>
      </c>
      <c r="B263" s="23" t="s">
        <v>770</v>
      </c>
      <c r="C263" s="22" t="s">
        <v>245</v>
      </c>
      <c r="D263" s="18" t="s">
        <v>641</v>
      </c>
      <c r="E263" s="22" t="s">
        <v>771</v>
      </c>
      <c r="F263" s="20" t="s">
        <v>772</v>
      </c>
      <c r="G263" s="25" t="s">
        <v>773</v>
      </c>
      <c r="H263" s="15">
        <v>1850.45</v>
      </c>
      <c r="I263" s="26">
        <f t="shared" si="8"/>
        <v>1850.45</v>
      </c>
      <c r="J263" s="27">
        <f t="shared" si="9"/>
        <v>1850.45</v>
      </c>
      <c r="K263" s="29" t="s">
        <v>17</v>
      </c>
    </row>
    <row r="264" spans="1:11" ht="95.25" customHeight="1" x14ac:dyDescent="0.3">
      <c r="A264" s="10" t="e" vm="201">
        <v>#VALUE!</v>
      </c>
      <c r="B264" s="23" t="s">
        <v>774</v>
      </c>
      <c r="C264" s="22" t="s">
        <v>245</v>
      </c>
      <c r="D264" s="18" t="s">
        <v>641</v>
      </c>
      <c r="E264" s="22" t="s">
        <v>771</v>
      </c>
      <c r="F264" s="20" t="s">
        <v>775</v>
      </c>
      <c r="G264" s="25" t="s">
        <v>776</v>
      </c>
      <c r="H264" s="15">
        <v>10196.19</v>
      </c>
      <c r="I264" s="26">
        <f t="shared" si="8"/>
        <v>10196.19</v>
      </c>
      <c r="J264" s="27">
        <f t="shared" si="9"/>
        <v>10196.19</v>
      </c>
      <c r="K264" s="29" t="s">
        <v>17</v>
      </c>
    </row>
    <row r="265" spans="1:11" ht="95.25" customHeight="1" x14ac:dyDescent="0.3">
      <c r="A265" s="10" t="e" vm="202">
        <v>#VALUE!</v>
      </c>
      <c r="B265" s="23" t="s">
        <v>777</v>
      </c>
      <c r="C265" s="22" t="s">
        <v>245</v>
      </c>
      <c r="D265" s="18" t="s">
        <v>641</v>
      </c>
      <c r="E265" s="22" t="s">
        <v>771</v>
      </c>
      <c r="F265" s="20" t="s">
        <v>778</v>
      </c>
      <c r="G265" s="25" t="s">
        <v>779</v>
      </c>
      <c r="H265" s="15">
        <v>2498.0700000000002</v>
      </c>
      <c r="I265" s="26">
        <f t="shared" si="8"/>
        <v>2498.0700000000002</v>
      </c>
      <c r="J265" s="27">
        <f t="shared" si="9"/>
        <v>2498.0700000000002</v>
      </c>
      <c r="K265" s="29" t="s">
        <v>17</v>
      </c>
    </row>
    <row r="266" spans="1:11" ht="95.25" customHeight="1" x14ac:dyDescent="0.3">
      <c r="A266" s="10" t="e" vm="203">
        <v>#VALUE!</v>
      </c>
      <c r="B266" s="23" t="s">
        <v>780</v>
      </c>
      <c r="C266" s="22" t="s">
        <v>245</v>
      </c>
      <c r="D266" s="18" t="s">
        <v>641</v>
      </c>
      <c r="E266" s="22" t="s">
        <v>781</v>
      </c>
      <c r="F266" s="20" t="s">
        <v>782</v>
      </c>
      <c r="G266" s="25" t="s">
        <v>783</v>
      </c>
      <c r="H266" s="15">
        <v>961.97</v>
      </c>
      <c r="I266" s="26">
        <f t="shared" si="8"/>
        <v>961.97</v>
      </c>
      <c r="J266" s="27">
        <f t="shared" si="9"/>
        <v>961.97</v>
      </c>
      <c r="K266" s="29" t="s">
        <v>17</v>
      </c>
    </row>
    <row r="267" spans="1:11" ht="95.25" customHeight="1" x14ac:dyDescent="0.3">
      <c r="A267" s="10" t="e" vm="204">
        <v>#VALUE!</v>
      </c>
      <c r="B267" s="23" t="s">
        <v>784</v>
      </c>
      <c r="C267" s="22" t="s">
        <v>245</v>
      </c>
      <c r="D267" s="18" t="s">
        <v>641</v>
      </c>
      <c r="E267" s="22" t="s">
        <v>781</v>
      </c>
      <c r="F267" s="20" t="s">
        <v>785</v>
      </c>
      <c r="G267" s="25" t="s">
        <v>786</v>
      </c>
      <c r="H267" s="15">
        <v>2002.21</v>
      </c>
      <c r="I267" s="26">
        <f t="shared" si="8"/>
        <v>2002.21</v>
      </c>
      <c r="J267" s="27">
        <f t="shared" si="9"/>
        <v>2002.21</v>
      </c>
      <c r="K267" s="29" t="s">
        <v>35</v>
      </c>
    </row>
    <row r="268" spans="1:11" ht="95.25" customHeight="1" x14ac:dyDescent="0.3">
      <c r="A268" s="10" t="e" vm="205">
        <v>#VALUE!</v>
      </c>
      <c r="B268" s="23" t="s">
        <v>787</v>
      </c>
      <c r="C268" s="22" t="s">
        <v>245</v>
      </c>
      <c r="D268" s="18" t="s">
        <v>641</v>
      </c>
      <c r="E268" s="22" t="s">
        <v>781</v>
      </c>
      <c r="F268" s="20" t="s">
        <v>788</v>
      </c>
      <c r="G268" s="25" t="s">
        <v>789</v>
      </c>
      <c r="H268" s="15">
        <v>4809.6099999999997</v>
      </c>
      <c r="I268" s="26">
        <f t="shared" si="8"/>
        <v>4809.6099999999997</v>
      </c>
      <c r="J268" s="27">
        <f t="shared" si="9"/>
        <v>4809.6099999999997</v>
      </c>
      <c r="K268" s="29" t="s">
        <v>17</v>
      </c>
    </row>
    <row r="269" spans="1:11" ht="95.25" customHeight="1" x14ac:dyDescent="0.3">
      <c r="A269" s="10" t="e" vm="206">
        <v>#VALUE!</v>
      </c>
      <c r="B269" s="23" t="s">
        <v>790</v>
      </c>
      <c r="C269" s="22" t="s">
        <v>245</v>
      </c>
      <c r="D269" s="18" t="s">
        <v>641</v>
      </c>
      <c r="E269" s="22" t="s">
        <v>781</v>
      </c>
      <c r="F269" s="20" t="s">
        <v>791</v>
      </c>
      <c r="G269" s="25" t="s">
        <v>792</v>
      </c>
      <c r="H269" s="15">
        <v>9619.18</v>
      </c>
      <c r="I269" s="26">
        <f t="shared" si="8"/>
        <v>9619.18</v>
      </c>
      <c r="J269" s="27">
        <f t="shared" si="9"/>
        <v>9619.18</v>
      </c>
      <c r="K269" s="29" t="s">
        <v>17</v>
      </c>
    </row>
    <row r="270" spans="1:11" ht="95.25" customHeight="1" x14ac:dyDescent="0.3">
      <c r="A270" s="10" t="e" vm="193">
        <v>#VALUE!</v>
      </c>
      <c r="B270" s="23" t="s">
        <v>793</v>
      </c>
      <c r="C270" s="22" t="s">
        <v>245</v>
      </c>
      <c r="D270" s="18" t="s">
        <v>641</v>
      </c>
      <c r="E270" s="22" t="s">
        <v>781</v>
      </c>
      <c r="F270" s="20" t="s">
        <v>794</v>
      </c>
      <c r="G270" s="25" t="s">
        <v>795</v>
      </c>
      <c r="H270" s="15">
        <v>1131.67</v>
      </c>
      <c r="I270" s="26">
        <f t="shared" si="8"/>
        <v>1131.67</v>
      </c>
      <c r="J270" s="27">
        <f t="shared" si="9"/>
        <v>1131.67</v>
      </c>
      <c r="K270" s="29" t="s">
        <v>17</v>
      </c>
    </row>
    <row r="271" spans="1:11" ht="95.25" customHeight="1" x14ac:dyDescent="0.3">
      <c r="A271" s="10" t="e" vm="207">
        <v>#VALUE!</v>
      </c>
      <c r="B271" s="23" t="s">
        <v>796</v>
      </c>
      <c r="C271" s="22" t="s">
        <v>245</v>
      </c>
      <c r="D271" s="18" t="s">
        <v>641</v>
      </c>
      <c r="E271" s="22" t="s">
        <v>781</v>
      </c>
      <c r="F271" s="20" t="s">
        <v>797</v>
      </c>
      <c r="G271" s="25" t="s">
        <v>798</v>
      </c>
      <c r="H271" s="15">
        <v>2355.2600000000002</v>
      </c>
      <c r="I271" s="26">
        <f t="shared" si="8"/>
        <v>2355.2600000000002</v>
      </c>
      <c r="J271" s="27">
        <f t="shared" si="9"/>
        <v>2355.2600000000002</v>
      </c>
      <c r="K271" s="29" t="s">
        <v>35</v>
      </c>
    </row>
    <row r="272" spans="1:11" ht="95.25" customHeight="1" x14ac:dyDescent="0.3">
      <c r="A272" s="10" t="e" vm="194">
        <v>#VALUE!</v>
      </c>
      <c r="B272" s="23" t="s">
        <v>799</v>
      </c>
      <c r="C272" s="22" t="s">
        <v>245</v>
      </c>
      <c r="D272" s="18" t="s">
        <v>641</v>
      </c>
      <c r="E272" s="22" t="s">
        <v>781</v>
      </c>
      <c r="F272" s="20" t="s">
        <v>800</v>
      </c>
      <c r="G272" s="25" t="s">
        <v>801</v>
      </c>
      <c r="H272" s="15">
        <v>5658.33</v>
      </c>
      <c r="I272" s="26">
        <f t="shared" si="8"/>
        <v>5658.33</v>
      </c>
      <c r="J272" s="27">
        <f t="shared" si="9"/>
        <v>5658.33</v>
      </c>
      <c r="K272" s="29" t="s">
        <v>17</v>
      </c>
    </row>
    <row r="273" spans="1:11" ht="95.25" customHeight="1" x14ac:dyDescent="0.3">
      <c r="A273" s="10" t="e" vm="208">
        <v>#VALUE!</v>
      </c>
      <c r="B273" s="23" t="s">
        <v>802</v>
      </c>
      <c r="C273" s="22" t="s">
        <v>245</v>
      </c>
      <c r="D273" s="18" t="s">
        <v>641</v>
      </c>
      <c r="E273" s="22" t="s">
        <v>781</v>
      </c>
      <c r="F273" s="20" t="s">
        <v>803</v>
      </c>
      <c r="G273" s="25" t="s">
        <v>804</v>
      </c>
      <c r="H273" s="15">
        <v>11204.64</v>
      </c>
      <c r="I273" s="26">
        <f t="shared" si="8"/>
        <v>11204.64</v>
      </c>
      <c r="J273" s="27">
        <f t="shared" si="9"/>
        <v>11204.64</v>
      </c>
      <c r="K273" s="29" t="s">
        <v>17</v>
      </c>
    </row>
    <row r="274" spans="1:11" ht="95.25" customHeight="1" x14ac:dyDescent="0.3">
      <c r="A274" s="10" t="e" vm="203">
        <v>#VALUE!</v>
      </c>
      <c r="B274" s="23" t="s">
        <v>805</v>
      </c>
      <c r="C274" s="22" t="s">
        <v>245</v>
      </c>
      <c r="D274" s="18" t="s">
        <v>641</v>
      </c>
      <c r="E274" s="22" t="s">
        <v>781</v>
      </c>
      <c r="F274" s="20" t="s">
        <v>806</v>
      </c>
      <c r="G274" s="25" t="s">
        <v>807</v>
      </c>
      <c r="H274" s="15">
        <v>1232.48</v>
      </c>
      <c r="I274" s="26">
        <f t="shared" si="8"/>
        <v>1232.48</v>
      </c>
      <c r="J274" s="27">
        <f t="shared" si="9"/>
        <v>1232.48</v>
      </c>
      <c r="K274" s="29" t="s">
        <v>17</v>
      </c>
    </row>
    <row r="275" spans="1:11" ht="95.25" customHeight="1" x14ac:dyDescent="0.3">
      <c r="A275" s="10" t="e" vm="205">
        <v>#VALUE!</v>
      </c>
      <c r="B275" s="23" t="s">
        <v>808</v>
      </c>
      <c r="C275" s="22" t="s">
        <v>245</v>
      </c>
      <c r="D275" s="18" t="s">
        <v>641</v>
      </c>
      <c r="E275" s="22" t="s">
        <v>781</v>
      </c>
      <c r="F275" s="20" t="s">
        <v>809</v>
      </c>
      <c r="G275" s="25" t="s">
        <v>807</v>
      </c>
      <c r="H275" s="15">
        <v>6162.57</v>
      </c>
      <c r="I275" s="26">
        <f t="shared" si="8"/>
        <v>6162.57</v>
      </c>
      <c r="J275" s="27">
        <f t="shared" si="9"/>
        <v>6162.57</v>
      </c>
      <c r="K275" s="29" t="s">
        <v>17</v>
      </c>
    </row>
    <row r="276" spans="1:11" ht="95.25" customHeight="1" x14ac:dyDescent="0.3">
      <c r="A276" s="10" t="e" vm="196">
        <v>#VALUE!</v>
      </c>
      <c r="B276" s="23" t="s">
        <v>810</v>
      </c>
      <c r="C276" s="22" t="s">
        <v>245</v>
      </c>
      <c r="D276" s="18" t="s">
        <v>641</v>
      </c>
      <c r="E276" s="22" t="s">
        <v>781</v>
      </c>
      <c r="F276" s="20" t="s">
        <v>811</v>
      </c>
      <c r="G276" s="25" t="s">
        <v>812</v>
      </c>
      <c r="H276" s="15">
        <v>1540.68</v>
      </c>
      <c r="I276" s="26">
        <f t="shared" si="8"/>
        <v>1540.68</v>
      </c>
      <c r="J276" s="27">
        <f t="shared" si="9"/>
        <v>1540.68</v>
      </c>
      <c r="K276" s="29" t="s">
        <v>17</v>
      </c>
    </row>
    <row r="277" spans="1:11" ht="95.25" customHeight="1" x14ac:dyDescent="0.3">
      <c r="A277" s="10" t="e" vm="197">
        <v>#VALUE!</v>
      </c>
      <c r="B277" s="23" t="s">
        <v>813</v>
      </c>
      <c r="C277" s="22" t="s">
        <v>245</v>
      </c>
      <c r="D277" s="18" t="s">
        <v>641</v>
      </c>
      <c r="E277" s="22" t="s">
        <v>781</v>
      </c>
      <c r="F277" s="20" t="s">
        <v>814</v>
      </c>
      <c r="G277" s="25" t="s">
        <v>815</v>
      </c>
      <c r="H277" s="15">
        <v>7703.22</v>
      </c>
      <c r="I277" s="26">
        <f t="shared" si="8"/>
        <v>7703.22</v>
      </c>
      <c r="J277" s="27">
        <f t="shared" si="9"/>
        <v>7703.22</v>
      </c>
      <c r="K277" s="29" t="s">
        <v>17</v>
      </c>
    </row>
    <row r="278" spans="1:11" ht="95.25" customHeight="1" x14ac:dyDescent="0.3">
      <c r="A278" s="10" t="e" vm="195">
        <v>#VALUE!</v>
      </c>
      <c r="B278" s="23" t="s">
        <v>816</v>
      </c>
      <c r="C278" s="22" t="s">
        <v>245</v>
      </c>
      <c r="D278" s="18" t="s">
        <v>641</v>
      </c>
      <c r="E278" s="22" t="s">
        <v>817</v>
      </c>
      <c r="F278" s="20" t="s">
        <v>818</v>
      </c>
      <c r="G278" s="25" t="s">
        <v>819</v>
      </c>
      <c r="H278" s="15">
        <v>971.51</v>
      </c>
      <c r="I278" s="26">
        <f t="shared" si="8"/>
        <v>971.51</v>
      </c>
      <c r="J278" s="27">
        <f t="shared" si="9"/>
        <v>971.51</v>
      </c>
      <c r="K278" s="29" t="s">
        <v>17</v>
      </c>
    </row>
    <row r="279" spans="1:11" ht="95.25" customHeight="1" x14ac:dyDescent="0.3">
      <c r="A279" s="10" t="e" vm="192">
        <v>#VALUE!</v>
      </c>
      <c r="B279" s="23" t="s">
        <v>820</v>
      </c>
      <c r="C279" s="22" t="s">
        <v>245</v>
      </c>
      <c r="D279" s="18" t="s">
        <v>641</v>
      </c>
      <c r="E279" s="22" t="s">
        <v>817</v>
      </c>
      <c r="F279" s="20" t="s">
        <v>821</v>
      </c>
      <c r="G279" s="25" t="s">
        <v>822</v>
      </c>
      <c r="H279" s="15">
        <v>4809.6099999999997</v>
      </c>
      <c r="I279" s="26">
        <f t="shared" si="8"/>
        <v>4809.6099999999997</v>
      </c>
      <c r="J279" s="27">
        <f t="shared" si="9"/>
        <v>4809.6099999999997</v>
      </c>
      <c r="K279" s="29" t="s">
        <v>17</v>
      </c>
    </row>
    <row r="280" spans="1:11" ht="95.25" customHeight="1" x14ac:dyDescent="0.3">
      <c r="A280" s="10" t="e" vm="209">
        <v>#VALUE!</v>
      </c>
      <c r="B280" s="23" t="s">
        <v>823</v>
      </c>
      <c r="C280" s="22" t="s">
        <v>245</v>
      </c>
      <c r="D280" s="18" t="s">
        <v>641</v>
      </c>
      <c r="E280" s="22" t="s">
        <v>817</v>
      </c>
      <c r="F280" s="20" t="s">
        <v>824</v>
      </c>
      <c r="G280" s="25" t="s">
        <v>825</v>
      </c>
      <c r="H280" s="15">
        <v>9523.9599999999991</v>
      </c>
      <c r="I280" s="26">
        <f t="shared" si="8"/>
        <v>9523.9599999999991</v>
      </c>
      <c r="J280" s="27">
        <f t="shared" si="9"/>
        <v>9523.9599999999991</v>
      </c>
      <c r="K280" s="29" t="s">
        <v>17</v>
      </c>
    </row>
    <row r="281" spans="1:11" ht="95.25" customHeight="1" x14ac:dyDescent="0.3">
      <c r="A281" s="10" t="e" vm="193">
        <v>#VALUE!</v>
      </c>
      <c r="B281" s="23" t="s">
        <v>826</v>
      </c>
      <c r="C281" s="22" t="s">
        <v>245</v>
      </c>
      <c r="D281" s="18" t="s">
        <v>641</v>
      </c>
      <c r="E281" s="22" t="s">
        <v>817</v>
      </c>
      <c r="F281" s="20" t="s">
        <v>827</v>
      </c>
      <c r="G281" s="25" t="s">
        <v>828</v>
      </c>
      <c r="H281" s="15">
        <v>1131.67</v>
      </c>
      <c r="I281" s="26">
        <f t="shared" si="8"/>
        <v>1131.67</v>
      </c>
      <c r="J281" s="27">
        <f t="shared" si="9"/>
        <v>1131.67</v>
      </c>
      <c r="K281" s="29" t="s">
        <v>17</v>
      </c>
    </row>
    <row r="282" spans="1:11" ht="95.25" customHeight="1" x14ac:dyDescent="0.3">
      <c r="A282" s="10" t="e" vm="194">
        <v>#VALUE!</v>
      </c>
      <c r="B282" s="23" t="s">
        <v>829</v>
      </c>
      <c r="C282" s="22" t="s">
        <v>245</v>
      </c>
      <c r="D282" s="18" t="s">
        <v>641</v>
      </c>
      <c r="E282" s="22" t="s">
        <v>817</v>
      </c>
      <c r="F282" s="20" t="s">
        <v>830</v>
      </c>
      <c r="G282" s="25" t="s">
        <v>831</v>
      </c>
      <c r="H282" s="15">
        <v>5602.32</v>
      </c>
      <c r="I282" s="26">
        <f t="shared" si="8"/>
        <v>5602.32</v>
      </c>
      <c r="J282" s="27">
        <f t="shared" si="9"/>
        <v>5602.32</v>
      </c>
      <c r="K282" s="29" t="s">
        <v>17</v>
      </c>
    </row>
    <row r="283" spans="1:11" ht="95.25" customHeight="1" x14ac:dyDescent="0.3">
      <c r="A283" s="10" t="e" vm="208">
        <v>#VALUE!</v>
      </c>
      <c r="B283" s="23" t="s">
        <v>832</v>
      </c>
      <c r="C283" s="22" t="s">
        <v>245</v>
      </c>
      <c r="D283" s="18" t="s">
        <v>641</v>
      </c>
      <c r="E283" s="22" t="s">
        <v>817</v>
      </c>
      <c r="F283" s="20" t="s">
        <v>833</v>
      </c>
      <c r="G283" s="25" t="s">
        <v>834</v>
      </c>
      <c r="H283" s="15">
        <v>11204.64</v>
      </c>
      <c r="I283" s="26">
        <f t="shared" si="8"/>
        <v>11204.64</v>
      </c>
      <c r="J283" s="27">
        <f t="shared" si="9"/>
        <v>11204.64</v>
      </c>
      <c r="K283" s="29" t="s">
        <v>17</v>
      </c>
    </row>
    <row r="284" spans="1:11" ht="95.25" customHeight="1" x14ac:dyDescent="0.3">
      <c r="A284" s="10" t="e" vm="195">
        <v>#VALUE!</v>
      </c>
      <c r="B284" s="23" t="s">
        <v>835</v>
      </c>
      <c r="C284" s="22" t="s">
        <v>245</v>
      </c>
      <c r="D284" s="18" t="s">
        <v>641</v>
      </c>
      <c r="E284" s="22" t="s">
        <v>817</v>
      </c>
      <c r="F284" s="20" t="s">
        <v>836</v>
      </c>
      <c r="G284" s="25" t="s">
        <v>837</v>
      </c>
      <c r="H284" s="15">
        <v>1232.48</v>
      </c>
      <c r="I284" s="26">
        <f t="shared" si="8"/>
        <v>1232.48</v>
      </c>
      <c r="J284" s="27">
        <f t="shared" si="9"/>
        <v>1232.48</v>
      </c>
      <c r="K284" s="29" t="s">
        <v>17</v>
      </c>
    </row>
    <row r="285" spans="1:11" ht="95.25" customHeight="1" x14ac:dyDescent="0.3">
      <c r="A285" s="10" t="e" vm="192">
        <v>#VALUE!</v>
      </c>
      <c r="B285" s="23" t="s">
        <v>838</v>
      </c>
      <c r="C285" s="22" t="s">
        <v>245</v>
      </c>
      <c r="D285" s="18" t="s">
        <v>641</v>
      </c>
      <c r="E285" s="22" t="s">
        <v>817</v>
      </c>
      <c r="F285" s="20" t="s">
        <v>839</v>
      </c>
      <c r="G285" s="25" t="s">
        <v>837</v>
      </c>
      <c r="H285" s="15">
        <v>6162.57</v>
      </c>
      <c r="I285" s="26">
        <f t="shared" si="8"/>
        <v>6162.57</v>
      </c>
      <c r="J285" s="27">
        <f t="shared" si="9"/>
        <v>6162.57</v>
      </c>
      <c r="K285" s="29" t="s">
        <v>17</v>
      </c>
    </row>
    <row r="286" spans="1:11" ht="95.25" customHeight="1" x14ac:dyDescent="0.3">
      <c r="A286" s="10" t="e" vm="196">
        <v>#VALUE!</v>
      </c>
      <c r="B286" s="23" t="s">
        <v>840</v>
      </c>
      <c r="C286" s="22" t="s">
        <v>245</v>
      </c>
      <c r="D286" s="18" t="s">
        <v>641</v>
      </c>
      <c r="E286" s="22" t="s">
        <v>817</v>
      </c>
      <c r="F286" s="20" t="s">
        <v>841</v>
      </c>
      <c r="G286" s="25" t="s">
        <v>842</v>
      </c>
      <c r="H286" s="15">
        <v>1540.68</v>
      </c>
      <c r="I286" s="26">
        <f t="shared" si="8"/>
        <v>1540.68</v>
      </c>
      <c r="J286" s="27">
        <f t="shared" si="9"/>
        <v>1540.68</v>
      </c>
      <c r="K286" s="29" t="s">
        <v>17</v>
      </c>
    </row>
    <row r="287" spans="1:11" ht="95.25" customHeight="1" x14ac:dyDescent="0.3">
      <c r="A287" s="10" t="e" vm="196">
        <v>#VALUE!</v>
      </c>
      <c r="B287" s="23" t="s">
        <v>843</v>
      </c>
      <c r="C287" s="22" t="s">
        <v>245</v>
      </c>
      <c r="D287" s="18" t="s">
        <v>641</v>
      </c>
      <c r="E287" s="22" t="s">
        <v>817</v>
      </c>
      <c r="F287" s="20" t="s">
        <v>844</v>
      </c>
      <c r="G287" s="25" t="s">
        <v>845</v>
      </c>
      <c r="H287" s="15">
        <v>7703.22</v>
      </c>
      <c r="I287" s="26">
        <f t="shared" si="8"/>
        <v>7703.22</v>
      </c>
      <c r="J287" s="27">
        <f t="shared" si="9"/>
        <v>7703.22</v>
      </c>
      <c r="K287" s="29" t="s">
        <v>17</v>
      </c>
    </row>
    <row r="288" spans="1:11" ht="95.25" customHeight="1" x14ac:dyDescent="0.3">
      <c r="A288" s="10" t="e" vm="205">
        <v>#VALUE!</v>
      </c>
      <c r="B288" s="23" t="s">
        <v>846</v>
      </c>
      <c r="C288" s="22" t="s">
        <v>245</v>
      </c>
      <c r="D288" s="18" t="s">
        <v>641</v>
      </c>
      <c r="E288" s="22" t="s">
        <v>847</v>
      </c>
      <c r="F288" s="20" t="s">
        <v>848</v>
      </c>
      <c r="G288" s="25" t="s">
        <v>849</v>
      </c>
      <c r="H288" s="15">
        <v>1000.75</v>
      </c>
      <c r="I288" s="26">
        <f t="shared" si="8"/>
        <v>1000.75</v>
      </c>
      <c r="J288" s="27">
        <f t="shared" si="9"/>
        <v>1000.75</v>
      </c>
      <c r="K288" s="29" t="s">
        <v>35</v>
      </c>
    </row>
    <row r="289" spans="1:11" ht="95.25" customHeight="1" x14ac:dyDescent="0.3">
      <c r="A289" s="10" t="e" vm="205">
        <v>#VALUE!</v>
      </c>
      <c r="B289" s="23" t="s">
        <v>850</v>
      </c>
      <c r="C289" s="22" t="s">
        <v>245</v>
      </c>
      <c r="D289" s="18" t="s">
        <v>641</v>
      </c>
      <c r="E289" s="22" t="s">
        <v>847</v>
      </c>
      <c r="F289" s="20" t="s">
        <v>851</v>
      </c>
      <c r="G289" s="25" t="s">
        <v>849</v>
      </c>
      <c r="H289" s="15">
        <v>2001.5</v>
      </c>
      <c r="I289" s="26">
        <f t="shared" si="8"/>
        <v>2001.5</v>
      </c>
      <c r="J289" s="27">
        <f t="shared" si="9"/>
        <v>2001.5</v>
      </c>
      <c r="K289" s="29" t="s">
        <v>35</v>
      </c>
    </row>
    <row r="290" spans="1:11" ht="95.25" customHeight="1" x14ac:dyDescent="0.3">
      <c r="A290" s="10" t="e" vm="205">
        <v>#VALUE!</v>
      </c>
      <c r="B290" s="23" t="s">
        <v>852</v>
      </c>
      <c r="C290" s="22" t="s">
        <v>245</v>
      </c>
      <c r="D290" s="18" t="s">
        <v>641</v>
      </c>
      <c r="E290" s="22" t="s">
        <v>847</v>
      </c>
      <c r="F290" s="20" t="s">
        <v>853</v>
      </c>
      <c r="G290" s="25" t="s">
        <v>849</v>
      </c>
      <c r="H290" s="15">
        <v>5003.75</v>
      </c>
      <c r="I290" s="26">
        <f t="shared" si="8"/>
        <v>5003.75</v>
      </c>
      <c r="J290" s="27">
        <f t="shared" si="9"/>
        <v>5003.75</v>
      </c>
      <c r="K290" s="29" t="s">
        <v>35</v>
      </c>
    </row>
    <row r="291" spans="1:11" ht="95.25" customHeight="1" x14ac:dyDescent="0.3">
      <c r="A291" s="10" t="e" vm="196">
        <v>#VALUE!</v>
      </c>
      <c r="B291" s="23" t="s">
        <v>854</v>
      </c>
      <c r="C291" s="22" t="s">
        <v>245</v>
      </c>
      <c r="D291" s="18" t="s">
        <v>641</v>
      </c>
      <c r="E291" s="22" t="s">
        <v>847</v>
      </c>
      <c r="F291" s="20" t="s">
        <v>855</v>
      </c>
      <c r="G291" s="25" t="s">
        <v>849</v>
      </c>
      <c r="H291" s="15">
        <v>3711.06</v>
      </c>
      <c r="I291" s="26">
        <f t="shared" si="8"/>
        <v>3711.06</v>
      </c>
      <c r="J291" s="27">
        <f t="shared" si="9"/>
        <v>3711.06</v>
      </c>
      <c r="K291" s="29" t="s">
        <v>35</v>
      </c>
    </row>
    <row r="292" spans="1:11" ht="95.25" customHeight="1" x14ac:dyDescent="0.3">
      <c r="A292" s="10" t="e" vm="205">
        <v>#VALUE!</v>
      </c>
      <c r="B292" s="23" t="s">
        <v>856</v>
      </c>
      <c r="C292" s="22" t="s">
        <v>245</v>
      </c>
      <c r="D292" s="18" t="s">
        <v>641</v>
      </c>
      <c r="E292" s="22" t="s">
        <v>847</v>
      </c>
      <c r="F292" s="20" t="s">
        <v>857</v>
      </c>
      <c r="G292" s="25" t="s">
        <v>858</v>
      </c>
      <c r="H292" s="15">
        <v>914.02</v>
      </c>
      <c r="I292" s="26">
        <f t="shared" si="8"/>
        <v>914.02</v>
      </c>
      <c r="J292" s="27">
        <f t="shared" si="9"/>
        <v>914.02</v>
      </c>
      <c r="K292" s="29" t="s">
        <v>17</v>
      </c>
    </row>
    <row r="293" spans="1:11" ht="95.25" customHeight="1" x14ac:dyDescent="0.3">
      <c r="A293" s="10" t="e" vm="205">
        <v>#VALUE!</v>
      </c>
      <c r="B293" s="23" t="s">
        <v>859</v>
      </c>
      <c r="C293" s="22" t="s">
        <v>245</v>
      </c>
      <c r="D293" s="18" t="s">
        <v>641</v>
      </c>
      <c r="E293" s="22" t="s">
        <v>847</v>
      </c>
      <c r="F293" s="20" t="s">
        <v>860</v>
      </c>
      <c r="G293" s="25" t="s">
        <v>858</v>
      </c>
      <c r="H293" s="15">
        <v>2001.5</v>
      </c>
      <c r="I293" s="26">
        <f t="shared" si="8"/>
        <v>2001.5</v>
      </c>
      <c r="J293" s="27">
        <f t="shared" si="9"/>
        <v>2001.5</v>
      </c>
      <c r="K293" s="29" t="s">
        <v>35</v>
      </c>
    </row>
    <row r="294" spans="1:11" ht="95.25" customHeight="1" x14ac:dyDescent="0.3">
      <c r="A294" s="10" t="e" vm="205">
        <v>#VALUE!</v>
      </c>
      <c r="B294" s="23" t="s">
        <v>861</v>
      </c>
      <c r="C294" s="22" t="s">
        <v>245</v>
      </c>
      <c r="D294" s="18" t="s">
        <v>641</v>
      </c>
      <c r="E294" s="22" t="s">
        <v>847</v>
      </c>
      <c r="F294" s="20" t="s">
        <v>862</v>
      </c>
      <c r="G294" s="25" t="s">
        <v>858</v>
      </c>
      <c r="H294" s="15">
        <v>4570.2700000000004</v>
      </c>
      <c r="I294" s="26">
        <f t="shared" si="8"/>
        <v>4570.2700000000004</v>
      </c>
      <c r="J294" s="27">
        <f t="shared" si="9"/>
        <v>4570.2700000000004</v>
      </c>
      <c r="K294" s="29" t="s">
        <v>17</v>
      </c>
    </row>
    <row r="295" spans="1:11" ht="95.25" customHeight="1" x14ac:dyDescent="0.3">
      <c r="A295" s="10" t="e" vm="196">
        <v>#VALUE!</v>
      </c>
      <c r="B295" s="23" t="s">
        <v>863</v>
      </c>
      <c r="C295" s="22" t="s">
        <v>245</v>
      </c>
      <c r="D295" s="18" t="s">
        <v>641</v>
      </c>
      <c r="E295" s="22" t="s">
        <v>847</v>
      </c>
      <c r="F295" s="20" t="s">
        <v>864</v>
      </c>
      <c r="G295" s="25" t="s">
        <v>858</v>
      </c>
      <c r="H295" s="15">
        <v>3711.06</v>
      </c>
      <c r="I295" s="26">
        <f t="shared" si="8"/>
        <v>3711.06</v>
      </c>
      <c r="J295" s="27">
        <f t="shared" si="9"/>
        <v>3711.06</v>
      </c>
      <c r="K295" s="29" t="s">
        <v>35</v>
      </c>
    </row>
    <row r="296" spans="1:11" ht="95.25" customHeight="1" x14ac:dyDescent="0.3">
      <c r="A296" s="10" t="e" vm="210">
        <v>#VALUE!</v>
      </c>
      <c r="B296" s="23" t="s">
        <v>865</v>
      </c>
      <c r="C296" s="22" t="s">
        <v>245</v>
      </c>
      <c r="D296" s="18" t="s">
        <v>641</v>
      </c>
      <c r="E296" s="22" t="s">
        <v>847</v>
      </c>
      <c r="F296" s="20" t="s">
        <v>866</v>
      </c>
      <c r="G296" s="25" t="s">
        <v>867</v>
      </c>
      <c r="H296" s="15">
        <v>914.02</v>
      </c>
      <c r="I296" s="26">
        <f t="shared" si="8"/>
        <v>914.02</v>
      </c>
      <c r="J296" s="27">
        <f t="shared" si="9"/>
        <v>914.02</v>
      </c>
      <c r="K296" s="29" t="s">
        <v>17</v>
      </c>
    </row>
    <row r="297" spans="1:11" ht="95.25" customHeight="1" x14ac:dyDescent="0.3">
      <c r="A297" s="10" t="e" vm="205">
        <v>#VALUE!</v>
      </c>
      <c r="B297" s="23" t="s">
        <v>868</v>
      </c>
      <c r="C297" s="22" t="s">
        <v>245</v>
      </c>
      <c r="D297" s="18" t="s">
        <v>641</v>
      </c>
      <c r="E297" s="22" t="s">
        <v>847</v>
      </c>
      <c r="F297" s="20" t="s">
        <v>869</v>
      </c>
      <c r="G297" s="25" t="s">
        <v>867</v>
      </c>
      <c r="H297" s="15">
        <v>2001.5</v>
      </c>
      <c r="I297" s="26">
        <f t="shared" si="8"/>
        <v>2001.5</v>
      </c>
      <c r="J297" s="27">
        <f t="shared" si="9"/>
        <v>2001.5</v>
      </c>
      <c r="K297" s="29" t="s">
        <v>35</v>
      </c>
    </row>
    <row r="298" spans="1:11" ht="95.25" customHeight="1" x14ac:dyDescent="0.3">
      <c r="A298" s="10" t="e" vm="210">
        <v>#VALUE!</v>
      </c>
      <c r="B298" s="23" t="s">
        <v>870</v>
      </c>
      <c r="C298" s="22" t="s">
        <v>245</v>
      </c>
      <c r="D298" s="18" t="s">
        <v>641</v>
      </c>
      <c r="E298" s="22" t="s">
        <v>847</v>
      </c>
      <c r="F298" s="20" t="s">
        <v>871</v>
      </c>
      <c r="G298" s="25" t="s">
        <v>867</v>
      </c>
      <c r="H298" s="15">
        <v>4570.2700000000004</v>
      </c>
      <c r="I298" s="26">
        <f t="shared" si="8"/>
        <v>4570.2700000000004</v>
      </c>
      <c r="J298" s="27">
        <f t="shared" si="9"/>
        <v>4570.2700000000004</v>
      </c>
      <c r="K298" s="29" t="s">
        <v>17</v>
      </c>
    </row>
    <row r="299" spans="1:11" ht="95.25" customHeight="1" x14ac:dyDescent="0.3">
      <c r="A299" s="10" t="e" vm="196">
        <v>#VALUE!</v>
      </c>
      <c r="B299" s="23" t="s">
        <v>872</v>
      </c>
      <c r="C299" s="22" t="s">
        <v>245</v>
      </c>
      <c r="D299" s="18" t="s">
        <v>641</v>
      </c>
      <c r="E299" s="22" t="s">
        <v>847</v>
      </c>
      <c r="F299" s="20" t="s">
        <v>873</v>
      </c>
      <c r="G299" s="25" t="s">
        <v>867</v>
      </c>
      <c r="H299" s="15">
        <v>3711.06</v>
      </c>
      <c r="I299" s="26">
        <f t="shared" si="8"/>
        <v>3711.06</v>
      </c>
      <c r="J299" s="27">
        <f t="shared" si="9"/>
        <v>3711.06</v>
      </c>
      <c r="K299" s="29" t="s">
        <v>35</v>
      </c>
    </row>
    <row r="300" spans="1:11" ht="95.25" customHeight="1" x14ac:dyDescent="0.3">
      <c r="A300" s="10" t="e" vm="211">
        <v>#VALUE!</v>
      </c>
      <c r="B300" s="23" t="s">
        <v>874</v>
      </c>
      <c r="C300" s="22" t="s">
        <v>245</v>
      </c>
      <c r="D300" s="18" t="s">
        <v>641</v>
      </c>
      <c r="E300" s="22" t="s">
        <v>875</v>
      </c>
      <c r="F300" s="20" t="s">
        <v>876</v>
      </c>
      <c r="G300" s="25" t="s">
        <v>877</v>
      </c>
      <c r="H300" s="15">
        <v>2169.71</v>
      </c>
      <c r="I300" s="26">
        <f t="shared" si="8"/>
        <v>2169.71</v>
      </c>
      <c r="J300" s="27">
        <f t="shared" si="9"/>
        <v>2169.71</v>
      </c>
      <c r="K300" s="29" t="s">
        <v>17</v>
      </c>
    </row>
    <row r="301" spans="1:11" ht="95.25" customHeight="1" x14ac:dyDescent="0.3">
      <c r="A301" s="10" t="e" vm="212">
        <v>#VALUE!</v>
      </c>
      <c r="B301" s="23" t="s">
        <v>878</v>
      </c>
      <c r="C301" s="22" t="s">
        <v>245</v>
      </c>
      <c r="D301" s="18" t="s">
        <v>641</v>
      </c>
      <c r="E301" s="22" t="s">
        <v>879</v>
      </c>
      <c r="F301" s="20" t="s">
        <v>880</v>
      </c>
      <c r="G301" s="25" t="s">
        <v>881</v>
      </c>
      <c r="H301" s="15">
        <v>350.86</v>
      </c>
      <c r="I301" s="26">
        <f t="shared" si="8"/>
        <v>350.86</v>
      </c>
      <c r="J301" s="27">
        <f t="shared" si="9"/>
        <v>350.86</v>
      </c>
      <c r="K301" s="29" t="s">
        <v>17</v>
      </c>
    </row>
    <row r="302" spans="1:11" ht="95.25" customHeight="1" x14ac:dyDescent="0.3">
      <c r="A302" s="10" t="e" vm="213">
        <v>#VALUE!</v>
      </c>
      <c r="B302" s="23" t="s">
        <v>882</v>
      </c>
      <c r="C302" s="22" t="s">
        <v>245</v>
      </c>
      <c r="D302" s="18" t="s">
        <v>641</v>
      </c>
      <c r="E302" s="22" t="s">
        <v>883</v>
      </c>
      <c r="F302" s="20" t="s">
        <v>884</v>
      </c>
      <c r="G302" s="25" t="s">
        <v>885</v>
      </c>
      <c r="H302" s="15">
        <v>1225.1199999999999</v>
      </c>
      <c r="I302" s="26">
        <f t="shared" si="8"/>
        <v>1225.1199999999999</v>
      </c>
      <c r="J302" s="27">
        <f t="shared" si="9"/>
        <v>1225.1199999999999</v>
      </c>
      <c r="K302" s="29" t="s">
        <v>17</v>
      </c>
    </row>
    <row r="303" spans="1:11" ht="95.25" customHeight="1" x14ac:dyDescent="0.3">
      <c r="A303" s="10" t="e" vm="214">
        <v>#VALUE!</v>
      </c>
      <c r="B303" s="23" t="s">
        <v>886</v>
      </c>
      <c r="C303" s="22" t="s">
        <v>245</v>
      </c>
      <c r="D303" s="18" t="s">
        <v>641</v>
      </c>
      <c r="E303" s="22" t="s">
        <v>653</v>
      </c>
      <c r="F303" s="20" t="s">
        <v>887</v>
      </c>
      <c r="G303" s="25" t="s">
        <v>888</v>
      </c>
      <c r="H303" s="15">
        <v>1561.49</v>
      </c>
      <c r="I303" s="26">
        <f t="shared" si="8"/>
        <v>1561.49</v>
      </c>
      <c r="J303" s="27">
        <f t="shared" si="9"/>
        <v>1561.49</v>
      </c>
      <c r="K303" s="29" t="s">
        <v>35</v>
      </c>
    </row>
    <row r="304" spans="1:11" ht="95.25" customHeight="1" x14ac:dyDescent="0.3">
      <c r="A304" s="10" t="e" vm="215">
        <v>#VALUE!</v>
      </c>
      <c r="B304" s="23" t="s">
        <v>889</v>
      </c>
      <c r="C304" s="22" t="s">
        <v>245</v>
      </c>
      <c r="D304" s="18" t="s">
        <v>641</v>
      </c>
      <c r="E304" s="22" t="s">
        <v>653</v>
      </c>
      <c r="F304" s="20" t="s">
        <v>887</v>
      </c>
      <c r="G304" s="25" t="s">
        <v>890</v>
      </c>
      <c r="H304" s="15">
        <v>7807.44</v>
      </c>
      <c r="I304" s="26">
        <f t="shared" si="8"/>
        <v>7807.44</v>
      </c>
      <c r="J304" s="27">
        <f t="shared" si="9"/>
        <v>7807.44</v>
      </c>
      <c r="K304" s="29" t="s">
        <v>35</v>
      </c>
    </row>
    <row r="305" spans="1:11" ht="95.25" customHeight="1" x14ac:dyDescent="0.3">
      <c r="A305" s="10" t="e" vm="196">
        <v>#VALUE!</v>
      </c>
      <c r="B305" s="23" t="s">
        <v>891</v>
      </c>
      <c r="C305" s="22" t="s">
        <v>245</v>
      </c>
      <c r="D305" s="18" t="s">
        <v>641</v>
      </c>
      <c r="E305" s="22" t="s">
        <v>653</v>
      </c>
      <c r="F305" s="20" t="s">
        <v>892</v>
      </c>
      <c r="G305" s="25" t="s">
        <v>893</v>
      </c>
      <c r="H305" s="15">
        <v>4098.8100000000004</v>
      </c>
      <c r="I305" s="26">
        <f t="shared" si="8"/>
        <v>4098.8100000000004</v>
      </c>
      <c r="J305" s="27">
        <f t="shared" si="9"/>
        <v>4098.8100000000004</v>
      </c>
      <c r="K305" s="29" t="s">
        <v>35</v>
      </c>
    </row>
    <row r="306" spans="1:11" ht="95.25" customHeight="1" x14ac:dyDescent="0.3">
      <c r="A306" s="10" t="e" vm="216">
        <v>#VALUE!</v>
      </c>
      <c r="B306" s="23" t="s">
        <v>894</v>
      </c>
      <c r="C306" s="22" t="s">
        <v>245</v>
      </c>
      <c r="D306" s="18" t="s">
        <v>641</v>
      </c>
      <c r="E306" s="22" t="s">
        <v>653</v>
      </c>
      <c r="F306" s="20" t="s">
        <v>892</v>
      </c>
      <c r="G306" s="25" t="s">
        <v>895</v>
      </c>
      <c r="H306" s="15">
        <v>20494.05</v>
      </c>
      <c r="I306" s="26">
        <f t="shared" si="8"/>
        <v>20494.05</v>
      </c>
      <c r="J306" s="27">
        <f t="shared" si="9"/>
        <v>20494.05</v>
      </c>
      <c r="K306" s="29" t="s">
        <v>35</v>
      </c>
    </row>
    <row r="307" spans="1:11" ht="95.25" customHeight="1" x14ac:dyDescent="0.3">
      <c r="A307" s="10" t="e" vm="217">
        <v>#VALUE!</v>
      </c>
      <c r="B307" s="23" t="s">
        <v>896</v>
      </c>
      <c r="C307" s="22" t="s">
        <v>897</v>
      </c>
      <c r="D307" s="18" t="s">
        <v>898</v>
      </c>
      <c r="E307" s="22" t="s">
        <v>899</v>
      </c>
      <c r="F307" s="20" t="s">
        <v>900</v>
      </c>
      <c r="G307" s="25"/>
      <c r="H307" s="15">
        <v>218.27</v>
      </c>
      <c r="I307" s="26">
        <f t="shared" si="8"/>
        <v>218.27</v>
      </c>
      <c r="J307" s="27">
        <f t="shared" si="9"/>
        <v>218.27</v>
      </c>
      <c r="K307" s="29" t="s">
        <v>17</v>
      </c>
    </row>
    <row r="308" spans="1:11" ht="95.25" customHeight="1" x14ac:dyDescent="0.3">
      <c r="A308" s="10"/>
      <c r="B308" s="23" t="s">
        <v>901</v>
      </c>
      <c r="C308" s="22" t="s">
        <v>897</v>
      </c>
      <c r="D308" s="18" t="s">
        <v>898</v>
      </c>
      <c r="E308" s="22" t="s">
        <v>899</v>
      </c>
      <c r="F308" s="20" t="s">
        <v>902</v>
      </c>
      <c r="G308" s="25"/>
      <c r="H308" s="15">
        <v>72.33</v>
      </c>
      <c r="I308" s="26">
        <f t="shared" si="8"/>
        <v>72.33</v>
      </c>
      <c r="J308" s="27">
        <f t="shared" si="9"/>
        <v>72.33</v>
      </c>
      <c r="K308" s="29" t="e">
        <v>#N/A</v>
      </c>
    </row>
    <row r="309" spans="1:11" ht="95.25" customHeight="1" x14ac:dyDescent="0.3">
      <c r="A309" s="10"/>
      <c r="B309" s="23" t="s">
        <v>903</v>
      </c>
      <c r="C309" s="22" t="s">
        <v>897</v>
      </c>
      <c r="D309" s="18" t="s">
        <v>898</v>
      </c>
      <c r="E309" s="22" t="s">
        <v>899</v>
      </c>
      <c r="F309" s="20" t="s">
        <v>904</v>
      </c>
      <c r="G309" s="25"/>
      <c r="H309" s="15">
        <v>62.07</v>
      </c>
      <c r="I309" s="26">
        <f t="shared" si="8"/>
        <v>62.07</v>
      </c>
      <c r="J309" s="27">
        <f t="shared" si="9"/>
        <v>62.07</v>
      </c>
      <c r="K309" s="29" t="e">
        <v>#N/A</v>
      </c>
    </row>
    <row r="310" spans="1:11" ht="95.25" customHeight="1" x14ac:dyDescent="0.3">
      <c r="A310" s="10"/>
      <c r="B310" s="23" t="s">
        <v>905</v>
      </c>
      <c r="C310" s="22" t="s">
        <v>159</v>
      </c>
      <c r="D310" s="18" t="s">
        <v>897</v>
      </c>
      <c r="E310" s="22" t="s">
        <v>906</v>
      </c>
      <c r="F310" s="20" t="s">
        <v>907</v>
      </c>
      <c r="G310" s="25"/>
      <c r="H310" s="15">
        <v>633.73</v>
      </c>
      <c r="I310" s="26">
        <f t="shared" si="8"/>
        <v>633.73</v>
      </c>
      <c r="J310" s="27">
        <f t="shared" si="9"/>
        <v>633.73</v>
      </c>
      <c r="K310" s="29" t="s">
        <v>17</v>
      </c>
    </row>
    <row r="311" spans="1:11" ht="95.25" customHeight="1" x14ac:dyDescent="0.3">
      <c r="A311" s="10"/>
      <c r="B311" s="23" t="s">
        <v>908</v>
      </c>
      <c r="C311" s="22" t="s">
        <v>159</v>
      </c>
      <c r="D311" s="18" t="s">
        <v>897</v>
      </c>
      <c r="E311" s="22" t="s">
        <v>906</v>
      </c>
      <c r="F311" s="20" t="s">
        <v>909</v>
      </c>
      <c r="G311" s="25"/>
      <c r="H311" s="15">
        <v>936.91</v>
      </c>
      <c r="I311" s="26">
        <f t="shared" si="8"/>
        <v>936.91</v>
      </c>
      <c r="J311" s="27">
        <f t="shared" si="9"/>
        <v>936.91</v>
      </c>
      <c r="K311" s="29" t="s">
        <v>17</v>
      </c>
    </row>
    <row r="312" spans="1:11" ht="95.25" customHeight="1" x14ac:dyDescent="0.3">
      <c r="A312" s="10"/>
      <c r="B312" s="23" t="s">
        <v>910</v>
      </c>
      <c r="C312" s="22" t="s">
        <v>897</v>
      </c>
      <c r="D312" s="18" t="s">
        <v>898</v>
      </c>
      <c r="E312" s="22" t="s">
        <v>899</v>
      </c>
      <c r="F312" s="20" t="s">
        <v>911</v>
      </c>
      <c r="G312" s="25"/>
      <c r="H312" s="15">
        <v>40.47</v>
      </c>
      <c r="I312" s="26">
        <f t="shared" si="8"/>
        <v>40.47</v>
      </c>
      <c r="J312" s="27">
        <f t="shared" si="9"/>
        <v>40.47</v>
      </c>
      <c r="K312" s="29" t="s">
        <v>17</v>
      </c>
    </row>
    <row r="313" spans="1:11" ht="95.25" customHeight="1" x14ac:dyDescent="0.3">
      <c r="A313" s="10" t="e" vm="218">
        <v>#VALUE!</v>
      </c>
      <c r="B313" s="23" t="s">
        <v>912</v>
      </c>
      <c r="C313" s="22" t="s">
        <v>897</v>
      </c>
      <c r="D313" s="18" t="s">
        <v>898</v>
      </c>
      <c r="E313" s="22" t="s">
        <v>899</v>
      </c>
      <c r="F313" s="20" t="s">
        <v>913</v>
      </c>
      <c r="G313" s="25" t="s">
        <v>914</v>
      </c>
      <c r="H313" s="15">
        <v>346.29</v>
      </c>
      <c r="I313" s="26">
        <f t="shared" si="8"/>
        <v>346.29</v>
      </c>
      <c r="J313" s="27">
        <f t="shared" si="9"/>
        <v>346.29</v>
      </c>
      <c r="K313" s="29" t="s">
        <v>17</v>
      </c>
    </row>
    <row r="314" spans="1:11" ht="95.25" customHeight="1" x14ac:dyDescent="0.3">
      <c r="A314" s="10" t="e" vm="15">
        <v>#VALUE!</v>
      </c>
      <c r="B314" s="23" t="s">
        <v>915</v>
      </c>
      <c r="C314" s="22" t="s">
        <v>897</v>
      </c>
      <c r="D314" s="18" t="s">
        <v>898</v>
      </c>
      <c r="E314" s="22" t="s">
        <v>899</v>
      </c>
      <c r="F314" s="20" t="s">
        <v>916</v>
      </c>
      <c r="G314" s="25"/>
      <c r="H314" s="15">
        <v>169.01</v>
      </c>
      <c r="I314" s="26">
        <f t="shared" si="8"/>
        <v>169.01</v>
      </c>
      <c r="J314" s="27">
        <f t="shared" si="9"/>
        <v>169.01</v>
      </c>
      <c r="K314" s="29" t="s">
        <v>17</v>
      </c>
    </row>
    <row r="315" spans="1:11" ht="95.25" customHeight="1" x14ac:dyDescent="0.3">
      <c r="A315" s="10" t="e" vm="219">
        <v>#VALUE!</v>
      </c>
      <c r="B315" s="23" t="s">
        <v>917</v>
      </c>
      <c r="C315" s="22" t="s">
        <v>897</v>
      </c>
      <c r="D315" s="18" t="s">
        <v>898</v>
      </c>
      <c r="E315" s="22" t="s">
        <v>899</v>
      </c>
      <c r="F315" s="20" t="s">
        <v>918</v>
      </c>
      <c r="G315" s="25"/>
      <c r="H315" s="15">
        <v>94.57</v>
      </c>
      <c r="I315" s="26">
        <f t="shared" si="8"/>
        <v>94.57</v>
      </c>
      <c r="J315" s="27">
        <f t="shared" si="9"/>
        <v>94.57</v>
      </c>
      <c r="K315" s="29" t="e">
        <v>#N/A</v>
      </c>
    </row>
    <row r="316" spans="1:11" ht="95.25" customHeight="1" x14ac:dyDescent="0.3">
      <c r="A316" s="10" t="e" vm="220">
        <v>#VALUE!</v>
      </c>
      <c r="B316" s="23" t="s">
        <v>919</v>
      </c>
      <c r="C316" s="22" t="s">
        <v>897</v>
      </c>
      <c r="D316" s="18" t="s">
        <v>898</v>
      </c>
      <c r="E316" s="22" t="s">
        <v>899</v>
      </c>
      <c r="F316" s="20" t="s">
        <v>916</v>
      </c>
      <c r="G316" s="25"/>
      <c r="H316" s="15">
        <v>211.17</v>
      </c>
      <c r="I316" s="26">
        <f t="shared" si="8"/>
        <v>211.17</v>
      </c>
      <c r="J316" s="27">
        <f t="shared" si="9"/>
        <v>211.17</v>
      </c>
      <c r="K316" s="29" t="s">
        <v>17</v>
      </c>
    </row>
    <row r="317" spans="1:11" ht="95.25" customHeight="1" x14ac:dyDescent="0.3">
      <c r="A317" s="10" t="e" vm="221">
        <v>#VALUE!</v>
      </c>
      <c r="B317" s="23" t="s">
        <v>920</v>
      </c>
      <c r="C317" s="22" t="s">
        <v>897</v>
      </c>
      <c r="D317" s="18" t="s">
        <v>898</v>
      </c>
      <c r="E317" s="22" t="s">
        <v>899</v>
      </c>
      <c r="F317" s="20" t="s">
        <v>60</v>
      </c>
      <c r="G317" s="25" t="s">
        <v>921</v>
      </c>
      <c r="H317" s="15">
        <v>377.63</v>
      </c>
      <c r="I317" s="26">
        <f t="shared" si="8"/>
        <v>377.63</v>
      </c>
      <c r="J317" s="27">
        <f t="shared" si="9"/>
        <v>377.63</v>
      </c>
      <c r="K317" s="29" t="s">
        <v>17</v>
      </c>
    </row>
    <row r="318" spans="1:11" ht="95.25" customHeight="1" x14ac:dyDescent="0.3">
      <c r="A318" s="10" t="e" vm="218">
        <v>#VALUE!</v>
      </c>
      <c r="B318" s="23" t="s">
        <v>922</v>
      </c>
      <c r="C318" s="22" t="s">
        <v>897</v>
      </c>
      <c r="D318" s="18" t="s">
        <v>898</v>
      </c>
      <c r="E318" s="22" t="s">
        <v>899</v>
      </c>
      <c r="F318" s="20" t="s">
        <v>923</v>
      </c>
      <c r="G318" s="25" t="s">
        <v>914</v>
      </c>
      <c r="H318" s="15">
        <v>684.95</v>
      </c>
      <c r="I318" s="26">
        <f t="shared" si="8"/>
        <v>684.95</v>
      </c>
      <c r="J318" s="27">
        <f t="shared" si="9"/>
        <v>684.95</v>
      </c>
      <c r="K318" s="29" t="s">
        <v>17</v>
      </c>
    </row>
    <row r="319" spans="1:11" ht="95.25" customHeight="1" x14ac:dyDescent="0.3">
      <c r="A319" s="10" t="e" vm="218">
        <v>#VALUE!</v>
      </c>
      <c r="B319" s="23" t="s">
        <v>924</v>
      </c>
      <c r="C319" s="22" t="s">
        <v>897</v>
      </c>
      <c r="D319" s="18" t="s">
        <v>898</v>
      </c>
      <c r="E319" s="22" t="s">
        <v>899</v>
      </c>
      <c r="F319" s="20" t="s">
        <v>925</v>
      </c>
      <c r="G319" s="25" t="s">
        <v>914</v>
      </c>
      <c r="H319" s="15">
        <v>310.04000000000002</v>
      </c>
      <c r="I319" s="26">
        <f t="shared" si="8"/>
        <v>310.04000000000002</v>
      </c>
      <c r="J319" s="27">
        <f t="shared" si="9"/>
        <v>310.04000000000002</v>
      </c>
      <c r="K319" s="29" t="s">
        <v>17</v>
      </c>
    </row>
    <row r="320" spans="1:11" ht="95.25" customHeight="1" x14ac:dyDescent="0.3">
      <c r="A320" s="10" t="e" vm="218">
        <v>#VALUE!</v>
      </c>
      <c r="B320" s="23" t="s">
        <v>926</v>
      </c>
      <c r="C320" s="22" t="s">
        <v>897</v>
      </c>
      <c r="D320" s="18" t="s">
        <v>898</v>
      </c>
      <c r="E320" s="22" t="s">
        <v>899</v>
      </c>
      <c r="F320" s="20" t="s">
        <v>927</v>
      </c>
      <c r="G320" s="25" t="s">
        <v>914</v>
      </c>
      <c r="H320" s="15">
        <v>748.19</v>
      </c>
      <c r="I320" s="26">
        <f t="shared" si="8"/>
        <v>748.19</v>
      </c>
      <c r="J320" s="27">
        <f t="shared" si="9"/>
        <v>748.19</v>
      </c>
      <c r="K320" s="29" t="s">
        <v>17</v>
      </c>
    </row>
    <row r="321" spans="1:11" ht="95.25" customHeight="1" x14ac:dyDescent="0.3">
      <c r="A321" s="10" t="e" vm="218">
        <v>#VALUE!</v>
      </c>
      <c r="B321" s="23" t="s">
        <v>928</v>
      </c>
      <c r="C321" s="22" t="s">
        <v>897</v>
      </c>
      <c r="D321" s="18" t="s">
        <v>898</v>
      </c>
      <c r="E321" s="22" t="s">
        <v>899</v>
      </c>
      <c r="F321" s="20" t="s">
        <v>929</v>
      </c>
      <c r="G321" s="25" t="s">
        <v>914</v>
      </c>
      <c r="H321" s="15">
        <v>724.8</v>
      </c>
      <c r="I321" s="26">
        <f t="shared" si="8"/>
        <v>724.8</v>
      </c>
      <c r="J321" s="27">
        <f t="shared" si="9"/>
        <v>724.8</v>
      </c>
      <c r="K321" s="29" t="s">
        <v>17</v>
      </c>
    </row>
    <row r="322" spans="1:11" ht="95.25" customHeight="1" x14ac:dyDescent="0.3">
      <c r="A322" s="10" t="e" vm="218">
        <v>#VALUE!</v>
      </c>
      <c r="B322" s="23" t="s">
        <v>930</v>
      </c>
      <c r="C322" s="22" t="s">
        <v>897</v>
      </c>
      <c r="D322" s="18" t="s">
        <v>898</v>
      </c>
      <c r="E322" s="22" t="s">
        <v>899</v>
      </c>
      <c r="F322" s="20" t="s">
        <v>931</v>
      </c>
      <c r="G322" s="25" t="s">
        <v>914</v>
      </c>
      <c r="H322" s="15">
        <v>716.7</v>
      </c>
      <c r="I322" s="26">
        <f t="shared" si="8"/>
        <v>716.7</v>
      </c>
      <c r="J322" s="27">
        <f t="shared" si="9"/>
        <v>716.7</v>
      </c>
      <c r="K322" s="29" t="s">
        <v>17</v>
      </c>
    </row>
    <row r="323" spans="1:11" ht="95.25" customHeight="1" x14ac:dyDescent="0.3">
      <c r="A323" s="10" t="e" vm="218">
        <v>#VALUE!</v>
      </c>
      <c r="B323" s="23" t="s">
        <v>932</v>
      </c>
      <c r="C323" s="22" t="s">
        <v>897</v>
      </c>
      <c r="D323" s="18" t="s">
        <v>898</v>
      </c>
      <c r="E323" s="22" t="s">
        <v>899</v>
      </c>
      <c r="F323" s="20" t="s">
        <v>933</v>
      </c>
      <c r="G323" s="25" t="s">
        <v>914</v>
      </c>
      <c r="H323" s="15">
        <v>147.4</v>
      </c>
      <c r="I323" s="26">
        <f t="shared" si="8"/>
        <v>147.4</v>
      </c>
      <c r="J323" s="27">
        <f t="shared" si="9"/>
        <v>147.4</v>
      </c>
      <c r="K323" s="29" t="s">
        <v>17</v>
      </c>
    </row>
    <row r="324" spans="1:11" ht="95.25" customHeight="1" x14ac:dyDescent="0.3">
      <c r="A324" s="10" t="e" vm="218">
        <v>#VALUE!</v>
      </c>
      <c r="B324" s="23" t="s">
        <v>934</v>
      </c>
      <c r="C324" s="22" t="s">
        <v>897</v>
      </c>
      <c r="D324" s="18" t="s">
        <v>898</v>
      </c>
      <c r="E324" s="22" t="s">
        <v>899</v>
      </c>
      <c r="F324" s="20" t="s">
        <v>935</v>
      </c>
      <c r="G324" s="25" t="s">
        <v>914</v>
      </c>
      <c r="H324" s="15">
        <v>545.39</v>
      </c>
      <c r="I324" s="26">
        <f t="shared" ref="I324:I387" si="10">IFERROR($H324*(1-$I$3), " ")</f>
        <v>545.39</v>
      </c>
      <c r="J324" s="27">
        <f t="shared" ref="J324:J387" si="11">IFERROR($I324*(1-$J$3), " ")</f>
        <v>545.39</v>
      </c>
      <c r="K324" s="29" t="s">
        <v>17</v>
      </c>
    </row>
    <row r="325" spans="1:11" ht="95.25" customHeight="1" x14ac:dyDescent="0.3">
      <c r="A325" s="10" t="e" vm="222">
        <v>#VALUE!</v>
      </c>
      <c r="B325" s="23" t="s">
        <v>936</v>
      </c>
      <c r="C325" s="22" t="s">
        <v>897</v>
      </c>
      <c r="D325" s="18" t="s">
        <v>898</v>
      </c>
      <c r="E325" s="22" t="s">
        <v>899</v>
      </c>
      <c r="F325" s="20" t="s">
        <v>937</v>
      </c>
      <c r="G325" s="25" t="s">
        <v>938</v>
      </c>
      <c r="H325" s="15">
        <v>387.43</v>
      </c>
      <c r="I325" s="26">
        <f t="shared" si="10"/>
        <v>387.43</v>
      </c>
      <c r="J325" s="27">
        <f t="shared" si="11"/>
        <v>387.43</v>
      </c>
      <c r="K325" s="29" t="s">
        <v>17</v>
      </c>
    </row>
    <row r="326" spans="1:11" ht="95.25" customHeight="1" x14ac:dyDescent="0.3">
      <c r="A326" s="10" t="e" vm="223">
        <v>#VALUE!</v>
      </c>
      <c r="B326" s="23" t="s">
        <v>939</v>
      </c>
      <c r="C326" s="22" t="s">
        <v>897</v>
      </c>
      <c r="D326" s="18" t="s">
        <v>898</v>
      </c>
      <c r="E326" s="22" t="s">
        <v>899</v>
      </c>
      <c r="F326" s="20" t="s">
        <v>940</v>
      </c>
      <c r="G326" s="25" t="s">
        <v>941</v>
      </c>
      <c r="H326" s="15">
        <v>210.49</v>
      </c>
      <c r="I326" s="26">
        <f t="shared" si="10"/>
        <v>210.49</v>
      </c>
      <c r="J326" s="27">
        <f t="shared" si="11"/>
        <v>210.49</v>
      </c>
      <c r="K326" s="29" t="s">
        <v>17</v>
      </c>
    </row>
    <row r="327" spans="1:11" ht="95.25" customHeight="1" x14ac:dyDescent="0.3">
      <c r="A327" s="10" t="e" vm="224">
        <v>#VALUE!</v>
      </c>
      <c r="B327" s="23" t="s">
        <v>942</v>
      </c>
      <c r="C327" s="22" t="s">
        <v>897</v>
      </c>
      <c r="D327" s="18" t="s">
        <v>898</v>
      </c>
      <c r="E327" s="22" t="s">
        <v>899</v>
      </c>
      <c r="F327" s="20" t="s">
        <v>943</v>
      </c>
      <c r="G327" s="25" t="s">
        <v>944</v>
      </c>
      <c r="H327" s="15">
        <v>356.19</v>
      </c>
      <c r="I327" s="26">
        <f t="shared" si="10"/>
        <v>356.19</v>
      </c>
      <c r="J327" s="27">
        <f t="shared" si="11"/>
        <v>356.19</v>
      </c>
      <c r="K327" s="29" t="s">
        <v>17</v>
      </c>
    </row>
    <row r="328" spans="1:11" ht="95.25" customHeight="1" x14ac:dyDescent="0.3">
      <c r="A328" s="10" t="e" vm="225">
        <v>#VALUE!</v>
      </c>
      <c r="B328" s="23" t="s">
        <v>945</v>
      </c>
      <c r="C328" s="22" t="s">
        <v>897</v>
      </c>
      <c r="D328" s="18" t="s">
        <v>898</v>
      </c>
      <c r="E328" s="22" t="s">
        <v>899</v>
      </c>
      <c r="F328" s="20" t="s">
        <v>946</v>
      </c>
      <c r="G328" s="25" t="s">
        <v>947</v>
      </c>
      <c r="H328" s="15">
        <v>240.13</v>
      </c>
      <c r="I328" s="26">
        <f t="shared" si="10"/>
        <v>240.13</v>
      </c>
      <c r="J328" s="27">
        <f t="shared" si="11"/>
        <v>240.13</v>
      </c>
      <c r="K328" s="29" t="s">
        <v>17</v>
      </c>
    </row>
    <row r="329" spans="1:11" ht="95.25" customHeight="1" x14ac:dyDescent="0.3">
      <c r="A329" s="10"/>
      <c r="B329" s="23" t="s">
        <v>948</v>
      </c>
      <c r="C329" s="22" t="s">
        <v>897</v>
      </c>
      <c r="D329" s="18" t="s">
        <v>898</v>
      </c>
      <c r="E329" s="22" t="s">
        <v>899</v>
      </c>
      <c r="F329" s="20" t="s">
        <v>949</v>
      </c>
      <c r="G329" s="25" t="s">
        <v>950</v>
      </c>
      <c r="H329" s="15">
        <v>688.25</v>
      </c>
      <c r="I329" s="26">
        <f t="shared" si="10"/>
        <v>688.25</v>
      </c>
      <c r="J329" s="27">
        <f t="shared" si="11"/>
        <v>688.25</v>
      </c>
      <c r="K329" s="29" t="s">
        <v>17</v>
      </c>
    </row>
    <row r="330" spans="1:11" ht="95.25" customHeight="1" x14ac:dyDescent="0.3">
      <c r="A330" s="10" t="e" vm="15">
        <v>#VALUE!</v>
      </c>
      <c r="B330" s="23" t="s">
        <v>951</v>
      </c>
      <c r="C330" s="22" t="s">
        <v>897</v>
      </c>
      <c r="D330" s="18" t="s">
        <v>898</v>
      </c>
      <c r="E330" s="22" t="s">
        <v>899</v>
      </c>
      <c r="F330" s="20" t="s">
        <v>952</v>
      </c>
      <c r="G330" s="25"/>
      <c r="H330" s="15">
        <v>64.34</v>
      </c>
      <c r="I330" s="26">
        <f t="shared" si="10"/>
        <v>64.34</v>
      </c>
      <c r="J330" s="27">
        <f t="shared" si="11"/>
        <v>64.34</v>
      </c>
      <c r="K330" s="29" t="s">
        <v>17</v>
      </c>
    </row>
    <row r="331" spans="1:11" ht="95.25" customHeight="1" x14ac:dyDescent="0.3">
      <c r="A331" s="10" t="e" vm="226">
        <v>#VALUE!</v>
      </c>
      <c r="B331" s="23" t="s">
        <v>953</v>
      </c>
      <c r="C331" s="22" t="s">
        <v>897</v>
      </c>
      <c r="D331" s="18" t="s">
        <v>898</v>
      </c>
      <c r="E331" s="22" t="s">
        <v>899</v>
      </c>
      <c r="F331" s="20" t="s">
        <v>954</v>
      </c>
      <c r="G331" s="25" t="s">
        <v>955</v>
      </c>
      <c r="H331" s="15">
        <v>474.87</v>
      </c>
      <c r="I331" s="26">
        <f t="shared" si="10"/>
        <v>474.87</v>
      </c>
      <c r="J331" s="27">
        <f t="shared" si="11"/>
        <v>474.87</v>
      </c>
      <c r="K331" s="29" t="s">
        <v>17</v>
      </c>
    </row>
    <row r="332" spans="1:11" ht="95.25" customHeight="1" x14ac:dyDescent="0.3">
      <c r="A332" s="10" t="e" vm="15">
        <v>#VALUE!</v>
      </c>
      <c r="B332" s="23" t="s">
        <v>956</v>
      </c>
      <c r="C332" s="22" t="s">
        <v>897</v>
      </c>
      <c r="D332" s="18" t="s">
        <v>898</v>
      </c>
      <c r="E332" s="22" t="s">
        <v>899</v>
      </c>
      <c r="F332" s="20" t="s">
        <v>957</v>
      </c>
      <c r="G332" s="25" t="s">
        <v>958</v>
      </c>
      <c r="H332" s="15">
        <v>51.43</v>
      </c>
      <c r="I332" s="26">
        <f t="shared" si="10"/>
        <v>51.43</v>
      </c>
      <c r="J332" s="27">
        <f t="shared" si="11"/>
        <v>51.43</v>
      </c>
      <c r="K332" s="29" t="s">
        <v>17</v>
      </c>
    </row>
    <row r="333" spans="1:11" ht="95.25" customHeight="1" x14ac:dyDescent="0.3">
      <c r="A333" s="10" t="e" vm="227">
        <v>#VALUE!</v>
      </c>
      <c r="B333" s="23" t="s">
        <v>959</v>
      </c>
      <c r="C333" s="22" t="s">
        <v>897</v>
      </c>
      <c r="D333" s="18" t="s">
        <v>898</v>
      </c>
      <c r="E333" s="22" t="s">
        <v>960</v>
      </c>
      <c r="F333" s="20" t="s">
        <v>961</v>
      </c>
      <c r="G333" s="25"/>
      <c r="H333" s="15">
        <v>1120.22</v>
      </c>
      <c r="I333" s="26">
        <f t="shared" si="10"/>
        <v>1120.22</v>
      </c>
      <c r="J333" s="27">
        <f t="shared" si="11"/>
        <v>1120.22</v>
      </c>
      <c r="K333" s="29" t="s">
        <v>17</v>
      </c>
    </row>
    <row r="334" spans="1:11" ht="95.25" customHeight="1" x14ac:dyDescent="0.3">
      <c r="A334" s="10" t="e" vm="227">
        <v>#VALUE!</v>
      </c>
      <c r="B334" s="23" t="s">
        <v>962</v>
      </c>
      <c r="C334" s="22" t="s">
        <v>897</v>
      </c>
      <c r="D334" s="18" t="s">
        <v>898</v>
      </c>
      <c r="E334" s="22" t="s">
        <v>960</v>
      </c>
      <c r="F334" s="20" t="s">
        <v>963</v>
      </c>
      <c r="G334" s="25"/>
      <c r="H334" s="15">
        <v>1478.96</v>
      </c>
      <c r="I334" s="26">
        <f t="shared" si="10"/>
        <v>1478.96</v>
      </c>
      <c r="J334" s="27">
        <f t="shared" si="11"/>
        <v>1478.96</v>
      </c>
      <c r="K334" s="29" t="s">
        <v>17</v>
      </c>
    </row>
    <row r="335" spans="1:11" ht="95.25" customHeight="1" x14ac:dyDescent="0.3">
      <c r="A335" s="10" t="e" vm="227">
        <v>#VALUE!</v>
      </c>
      <c r="B335" s="23" t="s">
        <v>964</v>
      </c>
      <c r="C335" s="22" t="s">
        <v>897</v>
      </c>
      <c r="D335" s="18" t="s">
        <v>898</v>
      </c>
      <c r="E335" s="22" t="s">
        <v>960</v>
      </c>
      <c r="F335" s="20" t="s">
        <v>965</v>
      </c>
      <c r="G335" s="25"/>
      <c r="H335" s="15">
        <v>2277.4699999999998</v>
      </c>
      <c r="I335" s="26">
        <f t="shared" si="10"/>
        <v>2277.4699999999998</v>
      </c>
      <c r="J335" s="27">
        <f t="shared" si="11"/>
        <v>2277.4699999999998</v>
      </c>
      <c r="K335" s="29" t="s">
        <v>17</v>
      </c>
    </row>
    <row r="336" spans="1:11" ht="95.25" customHeight="1" x14ac:dyDescent="0.3">
      <c r="A336" s="10" t="e" vm="228">
        <v>#VALUE!</v>
      </c>
      <c r="B336" s="23" t="s">
        <v>966</v>
      </c>
      <c r="C336" s="22" t="s">
        <v>897</v>
      </c>
      <c r="D336" s="18" t="s">
        <v>898</v>
      </c>
      <c r="E336" s="22" t="s">
        <v>967</v>
      </c>
      <c r="F336" s="20" t="s">
        <v>968</v>
      </c>
      <c r="G336" s="25" t="s">
        <v>969</v>
      </c>
      <c r="H336" s="15">
        <v>918.02</v>
      </c>
      <c r="I336" s="26">
        <f t="shared" si="10"/>
        <v>918.02</v>
      </c>
      <c r="J336" s="27">
        <f t="shared" si="11"/>
        <v>918.02</v>
      </c>
      <c r="K336" s="29" t="s">
        <v>17</v>
      </c>
    </row>
    <row r="337" spans="1:11" ht="95.25" customHeight="1" x14ac:dyDescent="0.3">
      <c r="A337" s="10" t="e" vm="229">
        <v>#VALUE!</v>
      </c>
      <c r="B337" s="23" t="s">
        <v>970</v>
      </c>
      <c r="C337" s="22" t="s">
        <v>897</v>
      </c>
      <c r="D337" s="18" t="s">
        <v>898</v>
      </c>
      <c r="E337" s="22" t="s">
        <v>971</v>
      </c>
      <c r="F337" s="20" t="s">
        <v>972</v>
      </c>
      <c r="G337" s="25" t="s">
        <v>969</v>
      </c>
      <c r="H337" s="15">
        <v>947.45</v>
      </c>
      <c r="I337" s="26">
        <f t="shared" si="10"/>
        <v>947.45</v>
      </c>
      <c r="J337" s="27">
        <f t="shared" si="11"/>
        <v>947.45</v>
      </c>
      <c r="K337" s="29" t="s">
        <v>17</v>
      </c>
    </row>
    <row r="338" spans="1:11" ht="95.25" customHeight="1" x14ac:dyDescent="0.3">
      <c r="A338" s="10" t="e" vm="230">
        <v>#VALUE!</v>
      </c>
      <c r="B338" s="23" t="s">
        <v>973</v>
      </c>
      <c r="C338" s="22" t="s">
        <v>897</v>
      </c>
      <c r="D338" s="18" t="s">
        <v>898</v>
      </c>
      <c r="E338" s="22" t="s">
        <v>967</v>
      </c>
      <c r="F338" s="20" t="s">
        <v>974</v>
      </c>
      <c r="G338" s="25" t="s">
        <v>969</v>
      </c>
      <c r="H338" s="15">
        <v>954.17</v>
      </c>
      <c r="I338" s="26">
        <f t="shared" si="10"/>
        <v>954.17</v>
      </c>
      <c r="J338" s="27">
        <f t="shared" si="11"/>
        <v>954.17</v>
      </c>
      <c r="K338" s="29" t="s">
        <v>17</v>
      </c>
    </row>
    <row r="339" spans="1:11" ht="95.25" customHeight="1" x14ac:dyDescent="0.3">
      <c r="A339" s="10" t="e" vm="228">
        <v>#VALUE!</v>
      </c>
      <c r="B339" s="23" t="s">
        <v>975</v>
      </c>
      <c r="C339" s="22" t="s">
        <v>897</v>
      </c>
      <c r="D339" s="18" t="s">
        <v>898</v>
      </c>
      <c r="E339" s="22" t="s">
        <v>976</v>
      </c>
      <c r="F339" s="20" t="s">
        <v>977</v>
      </c>
      <c r="G339" s="25" t="s">
        <v>969</v>
      </c>
      <c r="H339" s="15">
        <v>1290.94</v>
      </c>
      <c r="I339" s="26">
        <f t="shared" si="10"/>
        <v>1290.94</v>
      </c>
      <c r="J339" s="27">
        <f t="shared" si="11"/>
        <v>1290.94</v>
      </c>
      <c r="K339" s="29" t="s">
        <v>17</v>
      </c>
    </row>
    <row r="340" spans="1:11" ht="95.25" customHeight="1" x14ac:dyDescent="0.3">
      <c r="A340" s="10" t="e" vm="231">
        <v>#VALUE!</v>
      </c>
      <c r="B340" s="23" t="s">
        <v>978</v>
      </c>
      <c r="C340" s="22" t="s">
        <v>897</v>
      </c>
      <c r="D340" s="18" t="s">
        <v>898</v>
      </c>
      <c r="E340" s="22" t="s">
        <v>979</v>
      </c>
      <c r="F340" s="20" t="s">
        <v>980</v>
      </c>
      <c r="G340" s="25" t="s">
        <v>969</v>
      </c>
      <c r="H340" s="15">
        <v>1359.86</v>
      </c>
      <c r="I340" s="26">
        <f t="shared" si="10"/>
        <v>1359.86</v>
      </c>
      <c r="J340" s="27">
        <f t="shared" si="11"/>
        <v>1359.86</v>
      </c>
      <c r="K340" s="29" t="s">
        <v>17</v>
      </c>
    </row>
    <row r="341" spans="1:11" ht="95.25" customHeight="1" x14ac:dyDescent="0.3">
      <c r="A341" s="10" t="e" vm="231">
        <v>#VALUE!</v>
      </c>
      <c r="B341" s="23" t="s">
        <v>981</v>
      </c>
      <c r="C341" s="22" t="s">
        <v>897</v>
      </c>
      <c r="D341" s="18" t="s">
        <v>898</v>
      </c>
      <c r="E341" s="22" t="s">
        <v>979</v>
      </c>
      <c r="F341" s="20" t="s">
        <v>982</v>
      </c>
      <c r="G341" s="25" t="s">
        <v>969</v>
      </c>
      <c r="H341" s="15">
        <v>1729.05</v>
      </c>
      <c r="I341" s="26">
        <f t="shared" si="10"/>
        <v>1729.05</v>
      </c>
      <c r="J341" s="27">
        <f t="shared" si="11"/>
        <v>1729.05</v>
      </c>
      <c r="K341" s="29" t="s">
        <v>17</v>
      </c>
    </row>
    <row r="342" spans="1:11" ht="95.25" customHeight="1" x14ac:dyDescent="0.3">
      <c r="A342" s="10" t="e" vm="232">
        <v>#VALUE!</v>
      </c>
      <c r="B342" s="23" t="s">
        <v>983</v>
      </c>
      <c r="C342" s="22" t="s">
        <v>897</v>
      </c>
      <c r="D342" s="18" t="s">
        <v>898</v>
      </c>
      <c r="E342" s="22" t="s">
        <v>979</v>
      </c>
      <c r="F342" s="20" t="s">
        <v>984</v>
      </c>
      <c r="G342" s="25" t="s">
        <v>969</v>
      </c>
      <c r="H342" s="15">
        <v>2376.66</v>
      </c>
      <c r="I342" s="26">
        <f t="shared" si="10"/>
        <v>2376.66</v>
      </c>
      <c r="J342" s="27">
        <f t="shared" si="11"/>
        <v>2376.66</v>
      </c>
      <c r="K342" s="29" t="s">
        <v>17</v>
      </c>
    </row>
    <row r="343" spans="1:11" ht="95.25" customHeight="1" x14ac:dyDescent="0.3">
      <c r="A343" s="10" t="e" vm="232">
        <v>#VALUE!</v>
      </c>
      <c r="B343" s="23" t="s">
        <v>985</v>
      </c>
      <c r="C343" s="22" t="s">
        <v>897</v>
      </c>
      <c r="D343" s="18" t="s">
        <v>898</v>
      </c>
      <c r="E343" s="22" t="s">
        <v>979</v>
      </c>
      <c r="F343" s="20" t="s">
        <v>986</v>
      </c>
      <c r="G343" s="25" t="s">
        <v>969</v>
      </c>
      <c r="H343" s="15">
        <v>2365.06</v>
      </c>
      <c r="I343" s="26">
        <f t="shared" si="10"/>
        <v>2365.06</v>
      </c>
      <c r="J343" s="27">
        <f t="shared" si="11"/>
        <v>2365.06</v>
      </c>
      <c r="K343" s="29" t="s">
        <v>17</v>
      </c>
    </row>
    <row r="344" spans="1:11" ht="95.25" customHeight="1" x14ac:dyDescent="0.3">
      <c r="A344" s="10" t="e" vm="229">
        <v>#VALUE!</v>
      </c>
      <c r="B344" s="23" t="s">
        <v>987</v>
      </c>
      <c r="C344" s="22" t="s">
        <v>897</v>
      </c>
      <c r="D344" s="18" t="s">
        <v>898</v>
      </c>
      <c r="E344" s="22" t="s">
        <v>979</v>
      </c>
      <c r="F344" s="20" t="s">
        <v>988</v>
      </c>
      <c r="G344" s="25" t="s">
        <v>969</v>
      </c>
      <c r="H344" s="15">
        <v>1359.86</v>
      </c>
      <c r="I344" s="26">
        <f t="shared" si="10"/>
        <v>1359.86</v>
      </c>
      <c r="J344" s="27">
        <f t="shared" si="11"/>
        <v>1359.86</v>
      </c>
      <c r="K344" s="29" t="s">
        <v>17</v>
      </c>
    </row>
    <row r="345" spans="1:11" ht="95.25" customHeight="1" x14ac:dyDescent="0.3">
      <c r="A345" s="10" t="e" vm="228">
        <v>#VALUE!</v>
      </c>
      <c r="B345" s="23" t="s">
        <v>989</v>
      </c>
      <c r="C345" s="22" t="s">
        <v>897</v>
      </c>
      <c r="D345" s="18" t="s">
        <v>898</v>
      </c>
      <c r="E345" s="22" t="s">
        <v>976</v>
      </c>
      <c r="F345" s="20" t="s">
        <v>990</v>
      </c>
      <c r="G345" s="25" t="s">
        <v>969</v>
      </c>
      <c r="H345" s="15">
        <v>1624.61</v>
      </c>
      <c r="I345" s="26">
        <f t="shared" si="10"/>
        <v>1624.61</v>
      </c>
      <c r="J345" s="27">
        <f t="shared" si="11"/>
        <v>1624.61</v>
      </c>
      <c r="K345" s="29" t="s">
        <v>17</v>
      </c>
    </row>
    <row r="346" spans="1:11" ht="95.25" customHeight="1" x14ac:dyDescent="0.3">
      <c r="A346" s="10" t="e" vm="232">
        <v>#VALUE!</v>
      </c>
      <c r="B346" s="23" t="s">
        <v>991</v>
      </c>
      <c r="C346" s="22" t="s">
        <v>897</v>
      </c>
      <c r="D346" s="18" t="s">
        <v>898</v>
      </c>
      <c r="E346" s="22" t="s">
        <v>976</v>
      </c>
      <c r="F346" s="20" t="s">
        <v>992</v>
      </c>
      <c r="G346" s="25"/>
      <c r="H346" s="15">
        <v>2259.5500000000002</v>
      </c>
      <c r="I346" s="26">
        <f t="shared" si="10"/>
        <v>2259.5500000000002</v>
      </c>
      <c r="J346" s="27">
        <f t="shared" si="11"/>
        <v>2259.5500000000002</v>
      </c>
      <c r="K346" s="29" t="s">
        <v>17</v>
      </c>
    </row>
    <row r="347" spans="1:11" ht="95.25" customHeight="1" x14ac:dyDescent="0.3">
      <c r="A347" s="10" t="e" vm="232">
        <v>#VALUE!</v>
      </c>
      <c r="B347" s="23" t="s">
        <v>993</v>
      </c>
      <c r="C347" s="22" t="s">
        <v>897</v>
      </c>
      <c r="D347" s="18" t="s">
        <v>898</v>
      </c>
      <c r="E347" s="22" t="s">
        <v>976</v>
      </c>
      <c r="F347" s="20" t="s">
        <v>994</v>
      </c>
      <c r="G347" s="25" t="s">
        <v>969</v>
      </c>
      <c r="H347" s="15">
        <v>2316</v>
      </c>
      <c r="I347" s="26">
        <f t="shared" si="10"/>
        <v>2316</v>
      </c>
      <c r="J347" s="27">
        <f t="shared" si="11"/>
        <v>2316</v>
      </c>
      <c r="K347" s="29" t="s">
        <v>17</v>
      </c>
    </row>
    <row r="348" spans="1:11" ht="95.25" customHeight="1" x14ac:dyDescent="0.3">
      <c r="A348" s="10" t="e" vm="233">
        <v>#VALUE!</v>
      </c>
      <c r="B348" s="23" t="s">
        <v>995</v>
      </c>
      <c r="C348" s="22" t="s">
        <v>897</v>
      </c>
      <c r="D348" s="18" t="s">
        <v>898</v>
      </c>
      <c r="E348" s="22" t="s">
        <v>976</v>
      </c>
      <c r="F348" s="20" t="s">
        <v>996</v>
      </c>
      <c r="G348" s="25" t="s">
        <v>969</v>
      </c>
      <c r="H348" s="15">
        <v>1255.42</v>
      </c>
      <c r="I348" s="26">
        <f t="shared" si="10"/>
        <v>1255.42</v>
      </c>
      <c r="J348" s="27">
        <f t="shared" si="11"/>
        <v>1255.42</v>
      </c>
      <c r="K348" s="29" t="s">
        <v>17</v>
      </c>
    </row>
    <row r="349" spans="1:11" ht="95.25" customHeight="1" x14ac:dyDescent="0.3">
      <c r="A349" s="10" t="e" vm="234">
        <v>#VALUE!</v>
      </c>
      <c r="B349" s="23" t="s">
        <v>997</v>
      </c>
      <c r="C349" s="22" t="s">
        <v>897</v>
      </c>
      <c r="D349" s="18" t="s">
        <v>898</v>
      </c>
      <c r="E349" s="22" t="s">
        <v>998</v>
      </c>
      <c r="F349" s="20" t="s">
        <v>999</v>
      </c>
      <c r="G349" s="25" t="s">
        <v>969</v>
      </c>
      <c r="H349" s="15">
        <v>920.57</v>
      </c>
      <c r="I349" s="26">
        <f t="shared" si="10"/>
        <v>920.57</v>
      </c>
      <c r="J349" s="27">
        <f t="shared" si="11"/>
        <v>920.57</v>
      </c>
      <c r="K349" s="29" t="s">
        <v>17</v>
      </c>
    </row>
    <row r="350" spans="1:11" ht="95.25" customHeight="1" x14ac:dyDescent="0.3">
      <c r="A350" s="10" t="e" vm="235">
        <v>#VALUE!</v>
      </c>
      <c r="B350" s="23" t="s">
        <v>1000</v>
      </c>
      <c r="C350" s="22" t="s">
        <v>897</v>
      </c>
      <c r="D350" s="18" t="s">
        <v>898</v>
      </c>
      <c r="E350" s="22" t="s">
        <v>998</v>
      </c>
      <c r="F350" s="20" t="s">
        <v>1001</v>
      </c>
      <c r="G350" s="25" t="s">
        <v>969</v>
      </c>
      <c r="H350" s="15">
        <v>1023.15</v>
      </c>
      <c r="I350" s="26">
        <f t="shared" si="10"/>
        <v>1023.15</v>
      </c>
      <c r="J350" s="27">
        <f t="shared" si="11"/>
        <v>1023.15</v>
      </c>
      <c r="K350" s="29" t="e">
        <v>#N/A</v>
      </c>
    </row>
    <row r="351" spans="1:11" ht="95.25" customHeight="1" x14ac:dyDescent="0.3">
      <c r="A351" s="10" t="e" vm="231">
        <v>#VALUE!</v>
      </c>
      <c r="B351" s="23" t="s">
        <v>1002</v>
      </c>
      <c r="C351" s="22" t="s">
        <v>897</v>
      </c>
      <c r="D351" s="18" t="s">
        <v>898</v>
      </c>
      <c r="E351" s="22" t="s">
        <v>998</v>
      </c>
      <c r="F351" s="20" t="s">
        <v>1003</v>
      </c>
      <c r="G351" s="25" t="s">
        <v>969</v>
      </c>
      <c r="H351" s="15">
        <v>1240.0999999999999</v>
      </c>
      <c r="I351" s="26">
        <f t="shared" si="10"/>
        <v>1240.0999999999999</v>
      </c>
      <c r="J351" s="27">
        <f t="shared" si="11"/>
        <v>1240.0999999999999</v>
      </c>
      <c r="K351" s="29" t="e">
        <v>#N/A</v>
      </c>
    </row>
    <row r="352" spans="1:11" ht="95.25" customHeight="1" x14ac:dyDescent="0.3">
      <c r="A352" s="10" t="e" vm="233">
        <v>#VALUE!</v>
      </c>
      <c r="B352" s="23" t="s">
        <v>1004</v>
      </c>
      <c r="C352" s="22" t="s">
        <v>897</v>
      </c>
      <c r="D352" s="18" t="s">
        <v>898</v>
      </c>
      <c r="E352" s="22" t="s">
        <v>998</v>
      </c>
      <c r="F352" s="20" t="s">
        <v>1005</v>
      </c>
      <c r="G352" s="25" t="s">
        <v>969</v>
      </c>
      <c r="H352" s="15">
        <v>1183.06</v>
      </c>
      <c r="I352" s="26">
        <f t="shared" si="10"/>
        <v>1183.06</v>
      </c>
      <c r="J352" s="27">
        <f t="shared" si="11"/>
        <v>1183.06</v>
      </c>
      <c r="K352" s="29" t="s">
        <v>17</v>
      </c>
    </row>
    <row r="353" spans="1:11" ht="95.25" customHeight="1" x14ac:dyDescent="0.3">
      <c r="A353" s="10" t="e" vm="236">
        <v>#VALUE!</v>
      </c>
      <c r="B353" s="23" t="s">
        <v>1006</v>
      </c>
      <c r="C353" s="22" t="s">
        <v>897</v>
      </c>
      <c r="D353" s="18" t="s">
        <v>898</v>
      </c>
      <c r="E353" s="22" t="s">
        <v>899</v>
      </c>
      <c r="F353" s="20" t="s">
        <v>1007</v>
      </c>
      <c r="G353" s="25" t="s">
        <v>1008</v>
      </c>
      <c r="H353" s="15">
        <v>636.80999999999995</v>
      </c>
      <c r="I353" s="26">
        <f t="shared" si="10"/>
        <v>636.80999999999995</v>
      </c>
      <c r="J353" s="27">
        <f t="shared" si="11"/>
        <v>636.80999999999995</v>
      </c>
      <c r="K353" s="29" t="s">
        <v>17</v>
      </c>
    </row>
    <row r="354" spans="1:11" ht="95.25" customHeight="1" x14ac:dyDescent="0.3">
      <c r="A354" s="10"/>
      <c r="B354" s="23" t="s">
        <v>1009</v>
      </c>
      <c r="C354" s="22" t="s">
        <v>897</v>
      </c>
      <c r="D354" s="18" t="s">
        <v>898</v>
      </c>
      <c r="E354" s="22" t="s">
        <v>899</v>
      </c>
      <c r="F354" s="20" t="s">
        <v>1010</v>
      </c>
      <c r="G354" s="25"/>
      <c r="H354" s="15">
        <v>541.11</v>
      </c>
      <c r="I354" s="26">
        <f t="shared" si="10"/>
        <v>541.11</v>
      </c>
      <c r="J354" s="27">
        <f t="shared" si="11"/>
        <v>541.11</v>
      </c>
      <c r="K354" s="29" t="s">
        <v>35</v>
      </c>
    </row>
    <row r="355" spans="1:11" ht="95.25" customHeight="1" x14ac:dyDescent="0.3">
      <c r="A355" s="10"/>
      <c r="B355" s="23" t="s">
        <v>1011</v>
      </c>
      <c r="C355" s="22" t="s">
        <v>897</v>
      </c>
      <c r="D355" s="18" t="s">
        <v>898</v>
      </c>
      <c r="E355" s="22" t="s">
        <v>899</v>
      </c>
      <c r="F355" s="20" t="s">
        <v>1012</v>
      </c>
      <c r="G355" s="25"/>
      <c r="H355" s="15">
        <v>522.03</v>
      </c>
      <c r="I355" s="26">
        <f t="shared" si="10"/>
        <v>522.03</v>
      </c>
      <c r="J355" s="27">
        <f t="shared" si="11"/>
        <v>522.03</v>
      </c>
      <c r="K355" s="29" t="s">
        <v>35</v>
      </c>
    </row>
    <row r="356" spans="1:11" ht="95.25" customHeight="1" x14ac:dyDescent="0.3">
      <c r="A356" s="10" t="e" vm="237">
        <v>#VALUE!</v>
      </c>
      <c r="B356" s="23" t="s">
        <v>1013</v>
      </c>
      <c r="C356" s="22" t="s">
        <v>897</v>
      </c>
      <c r="D356" s="18" t="s">
        <v>898</v>
      </c>
      <c r="E356" s="22" t="s">
        <v>1014</v>
      </c>
      <c r="F356" s="20" t="s">
        <v>1015</v>
      </c>
      <c r="G356" s="25" t="s">
        <v>969</v>
      </c>
      <c r="H356" s="15">
        <v>1586.06</v>
      </c>
      <c r="I356" s="26">
        <f t="shared" si="10"/>
        <v>1586.06</v>
      </c>
      <c r="J356" s="27">
        <f t="shared" si="11"/>
        <v>1586.06</v>
      </c>
      <c r="K356" s="29" t="s">
        <v>17</v>
      </c>
    </row>
    <row r="357" spans="1:11" ht="95.25" customHeight="1" x14ac:dyDescent="0.3">
      <c r="A357" s="10" t="e" vm="238">
        <v>#VALUE!</v>
      </c>
      <c r="B357" s="23" t="s">
        <v>1016</v>
      </c>
      <c r="C357" s="22" t="s">
        <v>897</v>
      </c>
      <c r="D357" s="18" t="s">
        <v>898</v>
      </c>
      <c r="E357" s="22" t="s">
        <v>1014</v>
      </c>
      <c r="F357" s="20" t="s">
        <v>1017</v>
      </c>
      <c r="G357" s="25" t="s">
        <v>969</v>
      </c>
      <c r="H357" s="15">
        <v>1692.03</v>
      </c>
      <c r="I357" s="26">
        <f t="shared" si="10"/>
        <v>1692.03</v>
      </c>
      <c r="J357" s="27">
        <f t="shared" si="11"/>
        <v>1692.03</v>
      </c>
      <c r="K357" s="29" t="s">
        <v>17</v>
      </c>
    </row>
    <row r="358" spans="1:11" ht="95.25" customHeight="1" x14ac:dyDescent="0.3">
      <c r="A358" s="10" t="e" vm="238">
        <v>#VALUE!</v>
      </c>
      <c r="B358" s="23" t="s">
        <v>1018</v>
      </c>
      <c r="C358" s="22" t="s">
        <v>897</v>
      </c>
      <c r="D358" s="18" t="s">
        <v>898</v>
      </c>
      <c r="E358" s="22" t="s">
        <v>1014</v>
      </c>
      <c r="F358" s="20" t="s">
        <v>1019</v>
      </c>
      <c r="G358" s="25" t="s">
        <v>969</v>
      </c>
      <c r="H358" s="15">
        <v>2118.69</v>
      </c>
      <c r="I358" s="26">
        <f t="shared" si="10"/>
        <v>2118.69</v>
      </c>
      <c r="J358" s="27">
        <f t="shared" si="11"/>
        <v>2118.69</v>
      </c>
      <c r="K358" s="29" t="s">
        <v>17</v>
      </c>
    </row>
    <row r="359" spans="1:11" ht="95.25" customHeight="1" x14ac:dyDescent="0.3">
      <c r="A359" s="10" t="e" vm="239">
        <v>#VALUE!</v>
      </c>
      <c r="B359" s="23" t="s">
        <v>1020</v>
      </c>
      <c r="C359" s="22" t="s">
        <v>897</v>
      </c>
      <c r="D359" s="18" t="s">
        <v>898</v>
      </c>
      <c r="E359" s="22" t="s">
        <v>1014</v>
      </c>
      <c r="F359" s="20" t="s">
        <v>1021</v>
      </c>
      <c r="G359" s="25" t="s">
        <v>969</v>
      </c>
      <c r="H359" s="15">
        <v>1692.03</v>
      </c>
      <c r="I359" s="26">
        <f t="shared" si="10"/>
        <v>1692.03</v>
      </c>
      <c r="J359" s="27">
        <f t="shared" si="11"/>
        <v>1692.03</v>
      </c>
      <c r="K359" s="29" t="s">
        <v>17</v>
      </c>
    </row>
    <row r="360" spans="1:11" ht="95.25" customHeight="1" x14ac:dyDescent="0.3">
      <c r="A360" s="10" t="e" vm="238">
        <v>#VALUE!</v>
      </c>
      <c r="B360" s="23" t="s">
        <v>1022</v>
      </c>
      <c r="C360" s="22" t="s">
        <v>897</v>
      </c>
      <c r="D360" s="18" t="s">
        <v>898</v>
      </c>
      <c r="E360" s="22" t="s">
        <v>1014</v>
      </c>
      <c r="F360" s="20" t="s">
        <v>1023</v>
      </c>
      <c r="G360" s="25" t="s">
        <v>969</v>
      </c>
      <c r="H360" s="15">
        <v>2012.71</v>
      </c>
      <c r="I360" s="26">
        <f t="shared" si="10"/>
        <v>2012.71</v>
      </c>
      <c r="J360" s="27">
        <f t="shared" si="11"/>
        <v>2012.71</v>
      </c>
      <c r="K360" s="29" t="s">
        <v>17</v>
      </c>
    </row>
    <row r="361" spans="1:11" ht="95.25" customHeight="1" x14ac:dyDescent="0.3">
      <c r="A361" s="10" t="e" vm="240">
        <v>#VALUE!</v>
      </c>
      <c r="B361" s="23" t="s">
        <v>1024</v>
      </c>
      <c r="C361" s="22" t="s">
        <v>897</v>
      </c>
      <c r="D361" s="18" t="s">
        <v>898</v>
      </c>
      <c r="E361" s="22" t="s">
        <v>1014</v>
      </c>
      <c r="F361" s="20" t="s">
        <v>1025</v>
      </c>
      <c r="G361" s="25" t="s">
        <v>1026</v>
      </c>
      <c r="H361" s="15">
        <v>1586.06</v>
      </c>
      <c r="I361" s="26">
        <f t="shared" si="10"/>
        <v>1586.06</v>
      </c>
      <c r="J361" s="27">
        <f t="shared" si="11"/>
        <v>1586.06</v>
      </c>
      <c r="K361" s="29" t="s">
        <v>17</v>
      </c>
    </row>
    <row r="362" spans="1:11" ht="95.25" customHeight="1" x14ac:dyDescent="0.3">
      <c r="A362" s="10" t="e" vm="237">
        <v>#VALUE!</v>
      </c>
      <c r="B362" s="23" t="s">
        <v>1027</v>
      </c>
      <c r="C362" s="22" t="s">
        <v>897</v>
      </c>
      <c r="D362" s="18" t="s">
        <v>898</v>
      </c>
      <c r="E362" s="22" t="s">
        <v>1028</v>
      </c>
      <c r="F362" s="20" t="s">
        <v>1029</v>
      </c>
      <c r="G362" s="25" t="s">
        <v>969</v>
      </c>
      <c r="H362" s="15">
        <v>1428.06</v>
      </c>
      <c r="I362" s="26">
        <f t="shared" si="10"/>
        <v>1428.06</v>
      </c>
      <c r="J362" s="27">
        <f t="shared" si="11"/>
        <v>1428.06</v>
      </c>
      <c r="K362" s="29" t="s">
        <v>17</v>
      </c>
    </row>
    <row r="363" spans="1:11" ht="95.25" customHeight="1" x14ac:dyDescent="0.3">
      <c r="A363" s="10" t="e" vm="238">
        <v>#VALUE!</v>
      </c>
      <c r="B363" s="23" t="s">
        <v>1030</v>
      </c>
      <c r="C363" s="22" t="s">
        <v>897</v>
      </c>
      <c r="D363" s="18" t="s">
        <v>898</v>
      </c>
      <c r="E363" s="22" t="s">
        <v>1028</v>
      </c>
      <c r="F363" s="20" t="s">
        <v>1031</v>
      </c>
      <c r="G363" s="25" t="s">
        <v>969</v>
      </c>
      <c r="H363" s="15">
        <v>1672.64</v>
      </c>
      <c r="I363" s="26">
        <f t="shared" si="10"/>
        <v>1672.64</v>
      </c>
      <c r="J363" s="27">
        <f t="shared" si="11"/>
        <v>1672.64</v>
      </c>
      <c r="K363" s="29" t="s">
        <v>17</v>
      </c>
    </row>
    <row r="364" spans="1:11" ht="95.25" customHeight="1" x14ac:dyDescent="0.3">
      <c r="A364" s="10" t="e" vm="239">
        <v>#VALUE!</v>
      </c>
      <c r="B364" s="23" t="s">
        <v>1032</v>
      </c>
      <c r="C364" s="22" t="s">
        <v>897</v>
      </c>
      <c r="D364" s="18" t="s">
        <v>898</v>
      </c>
      <c r="E364" s="22" t="s">
        <v>1028</v>
      </c>
      <c r="F364" s="20" t="s">
        <v>1033</v>
      </c>
      <c r="G364" s="25" t="s">
        <v>969</v>
      </c>
      <c r="H364" s="15">
        <v>1542.46</v>
      </c>
      <c r="I364" s="26">
        <f t="shared" si="10"/>
        <v>1542.46</v>
      </c>
      <c r="J364" s="27">
        <f t="shared" si="11"/>
        <v>1542.46</v>
      </c>
      <c r="K364" s="29" t="s">
        <v>17</v>
      </c>
    </row>
    <row r="365" spans="1:11" ht="95.25" customHeight="1" x14ac:dyDescent="0.3">
      <c r="A365" s="10" t="e" vm="241">
        <v>#VALUE!</v>
      </c>
      <c r="B365" s="23" t="s">
        <v>1034</v>
      </c>
      <c r="C365" s="22" t="s">
        <v>897</v>
      </c>
      <c r="D365" s="18" t="s">
        <v>898</v>
      </c>
      <c r="E365" s="22" t="s">
        <v>1028</v>
      </c>
      <c r="F365" s="20" t="s">
        <v>1035</v>
      </c>
      <c r="G365" s="25" t="s">
        <v>969</v>
      </c>
      <c r="H365" s="15">
        <v>1476.59</v>
      </c>
      <c r="I365" s="26">
        <f t="shared" si="10"/>
        <v>1476.59</v>
      </c>
      <c r="J365" s="27">
        <f t="shared" si="11"/>
        <v>1476.59</v>
      </c>
      <c r="K365" s="29" t="s">
        <v>17</v>
      </c>
    </row>
    <row r="366" spans="1:11" ht="95.25" customHeight="1" x14ac:dyDescent="0.3">
      <c r="A366" s="10" t="e" vm="242">
        <v>#VALUE!</v>
      </c>
      <c r="B366" s="23" t="s">
        <v>1036</v>
      </c>
      <c r="C366" s="22" t="s">
        <v>897</v>
      </c>
      <c r="D366" s="18" t="s">
        <v>1037</v>
      </c>
      <c r="E366" s="22" t="s">
        <v>1038</v>
      </c>
      <c r="F366" s="20"/>
      <c r="G366" s="25" t="s">
        <v>1039</v>
      </c>
      <c r="H366" s="15">
        <v>190.72</v>
      </c>
      <c r="I366" s="26">
        <f t="shared" si="10"/>
        <v>190.72</v>
      </c>
      <c r="J366" s="27">
        <f t="shared" si="11"/>
        <v>190.72</v>
      </c>
      <c r="K366" s="29" t="s">
        <v>17</v>
      </c>
    </row>
    <row r="367" spans="1:11" ht="95.25" customHeight="1" x14ac:dyDescent="0.3">
      <c r="A367" s="10" t="e" vm="243">
        <v>#VALUE!</v>
      </c>
      <c r="B367" s="23" t="s">
        <v>1040</v>
      </c>
      <c r="C367" s="22" t="s">
        <v>897</v>
      </c>
      <c r="D367" s="18" t="s">
        <v>1037</v>
      </c>
      <c r="E367" s="22" t="s">
        <v>1038</v>
      </c>
      <c r="F367" s="20" t="s">
        <v>1041</v>
      </c>
      <c r="G367" s="25" t="s">
        <v>1042</v>
      </c>
      <c r="H367" s="15">
        <v>176.58</v>
      </c>
      <c r="I367" s="26">
        <f t="shared" si="10"/>
        <v>176.58</v>
      </c>
      <c r="J367" s="27">
        <f t="shared" si="11"/>
        <v>176.58</v>
      </c>
      <c r="K367" s="29" t="s">
        <v>17</v>
      </c>
    </row>
    <row r="368" spans="1:11" ht="95.25" customHeight="1" x14ac:dyDescent="0.3">
      <c r="A368" s="10" t="e" vm="244">
        <v>#VALUE!</v>
      </c>
      <c r="B368" s="23" t="s">
        <v>1043</v>
      </c>
      <c r="C368" s="22" t="s">
        <v>897</v>
      </c>
      <c r="D368" s="18" t="s">
        <v>1037</v>
      </c>
      <c r="E368" s="22" t="s">
        <v>1038</v>
      </c>
      <c r="F368" s="20" t="s">
        <v>1044</v>
      </c>
      <c r="G368" s="25" t="s">
        <v>1045</v>
      </c>
      <c r="H368" s="15">
        <v>173.11</v>
      </c>
      <c r="I368" s="26">
        <f t="shared" si="10"/>
        <v>173.11</v>
      </c>
      <c r="J368" s="27">
        <f t="shared" si="11"/>
        <v>173.11</v>
      </c>
      <c r="K368" s="29" t="s">
        <v>17</v>
      </c>
    </row>
    <row r="369" spans="1:11" ht="95.25" customHeight="1" x14ac:dyDescent="0.3">
      <c r="A369" s="10" t="e" vm="245">
        <v>#VALUE!</v>
      </c>
      <c r="B369" s="23" t="s">
        <v>1046</v>
      </c>
      <c r="C369" s="22" t="s">
        <v>897</v>
      </c>
      <c r="D369" s="18" t="s">
        <v>1037</v>
      </c>
      <c r="E369" s="22" t="s">
        <v>1038</v>
      </c>
      <c r="F369" s="20" t="s">
        <v>1047</v>
      </c>
      <c r="G369" s="25" t="s">
        <v>1048</v>
      </c>
      <c r="H369" s="15">
        <v>195.71</v>
      </c>
      <c r="I369" s="26">
        <f t="shared" si="10"/>
        <v>195.71</v>
      </c>
      <c r="J369" s="27">
        <f t="shared" si="11"/>
        <v>195.71</v>
      </c>
      <c r="K369" s="29" t="s">
        <v>17</v>
      </c>
    </row>
    <row r="370" spans="1:11" ht="95.25" customHeight="1" x14ac:dyDescent="0.3">
      <c r="A370" s="10" t="e" vm="246">
        <v>#VALUE!</v>
      </c>
      <c r="B370" s="23" t="s">
        <v>1049</v>
      </c>
      <c r="C370" s="22" t="s">
        <v>897</v>
      </c>
      <c r="D370" s="18" t="s">
        <v>1037</v>
      </c>
      <c r="E370" s="22" t="s">
        <v>1038</v>
      </c>
      <c r="F370" s="20" t="s">
        <v>1050</v>
      </c>
      <c r="G370" s="25" t="s">
        <v>1051</v>
      </c>
      <c r="H370" s="15">
        <v>195.71</v>
      </c>
      <c r="I370" s="26">
        <f t="shared" si="10"/>
        <v>195.71</v>
      </c>
      <c r="J370" s="27">
        <f t="shared" si="11"/>
        <v>195.71</v>
      </c>
      <c r="K370" s="29" t="s">
        <v>17</v>
      </c>
    </row>
    <row r="371" spans="1:11" ht="95.25" customHeight="1" x14ac:dyDescent="0.3">
      <c r="A371" s="10" t="e" vm="247">
        <v>#VALUE!</v>
      </c>
      <c r="B371" s="23" t="s">
        <v>1052</v>
      </c>
      <c r="C371" s="22" t="s">
        <v>897</v>
      </c>
      <c r="D371" s="18" t="s">
        <v>1053</v>
      </c>
      <c r="E371" s="22" t="s">
        <v>1038</v>
      </c>
      <c r="F371" s="20"/>
      <c r="G371" s="25" t="s">
        <v>1054</v>
      </c>
      <c r="H371" s="15">
        <v>8.1</v>
      </c>
      <c r="I371" s="26">
        <f t="shared" si="10"/>
        <v>8.1</v>
      </c>
      <c r="J371" s="27">
        <f t="shared" si="11"/>
        <v>8.1</v>
      </c>
      <c r="K371" s="29" t="s">
        <v>17</v>
      </c>
    </row>
    <row r="372" spans="1:11" ht="95.25" customHeight="1" x14ac:dyDescent="0.3">
      <c r="A372" s="10" t="e" vm="245">
        <v>#VALUE!</v>
      </c>
      <c r="B372" s="23" t="s">
        <v>1055</v>
      </c>
      <c r="C372" s="22" t="s">
        <v>897</v>
      </c>
      <c r="D372" s="18" t="s">
        <v>1053</v>
      </c>
      <c r="E372" s="22" t="s">
        <v>1038</v>
      </c>
      <c r="F372" s="20"/>
      <c r="G372" s="25" t="s">
        <v>1056</v>
      </c>
      <c r="H372" s="15">
        <v>180.06</v>
      </c>
      <c r="I372" s="26">
        <f t="shared" si="10"/>
        <v>180.06</v>
      </c>
      <c r="J372" s="27">
        <f t="shared" si="11"/>
        <v>180.06</v>
      </c>
      <c r="K372" s="29" t="s">
        <v>17</v>
      </c>
    </row>
    <row r="373" spans="1:11" ht="95.25" customHeight="1" x14ac:dyDescent="0.3">
      <c r="A373" s="10" t="e" vm="246">
        <v>#VALUE!</v>
      </c>
      <c r="B373" s="23" t="s">
        <v>1057</v>
      </c>
      <c r="C373" s="22" t="s">
        <v>897</v>
      </c>
      <c r="D373" s="18" t="s">
        <v>1053</v>
      </c>
      <c r="E373" s="22" t="s">
        <v>1038</v>
      </c>
      <c r="F373" s="20"/>
      <c r="G373" s="25" t="s">
        <v>1058</v>
      </c>
      <c r="H373" s="15">
        <v>198.18</v>
      </c>
      <c r="I373" s="26">
        <f t="shared" si="10"/>
        <v>198.18</v>
      </c>
      <c r="J373" s="27">
        <f t="shared" si="11"/>
        <v>198.18</v>
      </c>
      <c r="K373" s="29" t="s">
        <v>17</v>
      </c>
    </row>
    <row r="374" spans="1:11" ht="95.25" customHeight="1" x14ac:dyDescent="0.3">
      <c r="A374" s="10" t="e" vm="248">
        <v>#VALUE!</v>
      </c>
      <c r="B374" s="23" t="s">
        <v>1059</v>
      </c>
      <c r="C374" s="22" t="s">
        <v>897</v>
      </c>
      <c r="D374" s="18" t="s">
        <v>1037</v>
      </c>
      <c r="E374" s="22" t="s">
        <v>1060</v>
      </c>
      <c r="F374" s="20" t="s">
        <v>1061</v>
      </c>
      <c r="G374" s="25" t="s">
        <v>1062</v>
      </c>
      <c r="H374" s="15">
        <v>309.64999999999998</v>
      </c>
      <c r="I374" s="26">
        <f t="shared" si="10"/>
        <v>309.64999999999998</v>
      </c>
      <c r="J374" s="27">
        <f t="shared" si="11"/>
        <v>309.64999999999998</v>
      </c>
      <c r="K374" s="29" t="s">
        <v>17</v>
      </c>
    </row>
    <row r="375" spans="1:11" ht="95.25" customHeight="1" x14ac:dyDescent="0.3">
      <c r="A375" s="10" t="e" vm="249">
        <v>#VALUE!</v>
      </c>
      <c r="B375" s="23" t="s">
        <v>1063</v>
      </c>
      <c r="C375" s="22" t="s">
        <v>897</v>
      </c>
      <c r="D375" s="18" t="s">
        <v>1037</v>
      </c>
      <c r="E375" s="22" t="s">
        <v>1060</v>
      </c>
      <c r="F375" s="20" t="s">
        <v>1064</v>
      </c>
      <c r="G375" s="25" t="s">
        <v>1062</v>
      </c>
      <c r="H375" s="15">
        <v>322.75</v>
      </c>
      <c r="I375" s="26">
        <f t="shared" si="10"/>
        <v>322.75</v>
      </c>
      <c r="J375" s="27">
        <f t="shared" si="11"/>
        <v>322.75</v>
      </c>
      <c r="K375" s="29" t="s">
        <v>17</v>
      </c>
    </row>
    <row r="376" spans="1:11" ht="95.25" customHeight="1" x14ac:dyDescent="0.3">
      <c r="A376" s="10" t="e" vm="250">
        <v>#VALUE!</v>
      </c>
      <c r="B376" s="23" t="s">
        <v>1065</v>
      </c>
      <c r="C376" s="22" t="s">
        <v>897</v>
      </c>
      <c r="D376" s="18" t="s">
        <v>1037</v>
      </c>
      <c r="E376" s="22" t="s">
        <v>1060</v>
      </c>
      <c r="F376" s="20" t="s">
        <v>1066</v>
      </c>
      <c r="G376" s="25" t="s">
        <v>1067</v>
      </c>
      <c r="H376" s="15">
        <v>322.75</v>
      </c>
      <c r="I376" s="26">
        <f t="shared" si="10"/>
        <v>322.75</v>
      </c>
      <c r="J376" s="27">
        <f t="shared" si="11"/>
        <v>322.75</v>
      </c>
      <c r="K376" s="29" t="s">
        <v>17</v>
      </c>
    </row>
    <row r="377" spans="1:11" ht="95.25" customHeight="1" x14ac:dyDescent="0.3">
      <c r="A377" s="10" t="e" vm="251">
        <v>#VALUE!</v>
      </c>
      <c r="B377" s="23" t="s">
        <v>1068</v>
      </c>
      <c r="C377" s="22" t="s">
        <v>897</v>
      </c>
      <c r="D377" s="18" t="s">
        <v>1037</v>
      </c>
      <c r="E377" s="22" t="s">
        <v>1060</v>
      </c>
      <c r="F377" s="20" t="s">
        <v>1069</v>
      </c>
      <c r="G377" s="25" t="s">
        <v>1070</v>
      </c>
      <c r="H377" s="15">
        <v>309.64999999999998</v>
      </c>
      <c r="I377" s="26">
        <f t="shared" si="10"/>
        <v>309.64999999999998</v>
      </c>
      <c r="J377" s="27">
        <f t="shared" si="11"/>
        <v>309.64999999999998</v>
      </c>
      <c r="K377" s="29" t="s">
        <v>17</v>
      </c>
    </row>
    <row r="378" spans="1:11" ht="95.25" customHeight="1" x14ac:dyDescent="0.3">
      <c r="A378" s="10" t="e" vm="252">
        <v>#VALUE!</v>
      </c>
      <c r="B378" s="23" t="s">
        <v>1071</v>
      </c>
      <c r="C378" s="22" t="s">
        <v>897</v>
      </c>
      <c r="D378" s="18" t="s">
        <v>1037</v>
      </c>
      <c r="E378" s="22" t="s">
        <v>1038</v>
      </c>
      <c r="F378" s="20"/>
      <c r="G378" s="25" t="s">
        <v>1072</v>
      </c>
      <c r="H378" s="15">
        <v>322.75</v>
      </c>
      <c r="I378" s="26">
        <f t="shared" si="10"/>
        <v>322.75</v>
      </c>
      <c r="J378" s="27">
        <f t="shared" si="11"/>
        <v>322.75</v>
      </c>
      <c r="K378" s="29" t="s">
        <v>17</v>
      </c>
    </row>
    <row r="379" spans="1:11" ht="95.25" customHeight="1" x14ac:dyDescent="0.3">
      <c r="A379" s="10" t="e" vm="253">
        <v>#VALUE!</v>
      </c>
      <c r="B379" s="23" t="s">
        <v>1073</v>
      </c>
      <c r="C379" s="22" t="s">
        <v>897</v>
      </c>
      <c r="D379" s="18" t="s">
        <v>1037</v>
      </c>
      <c r="E379" s="22" t="s">
        <v>1038</v>
      </c>
      <c r="F379" s="20"/>
      <c r="G379" s="25" t="s">
        <v>1074</v>
      </c>
      <c r="H379" s="15">
        <v>322.75</v>
      </c>
      <c r="I379" s="26">
        <f t="shared" si="10"/>
        <v>322.75</v>
      </c>
      <c r="J379" s="27">
        <f t="shared" si="11"/>
        <v>322.75</v>
      </c>
      <c r="K379" s="29" t="s">
        <v>17</v>
      </c>
    </row>
    <row r="380" spans="1:11" ht="95.25" customHeight="1" x14ac:dyDescent="0.3">
      <c r="A380" s="10" t="e" vm="254">
        <v>#VALUE!</v>
      </c>
      <c r="B380" s="23" t="s">
        <v>1075</v>
      </c>
      <c r="C380" s="22" t="s">
        <v>897</v>
      </c>
      <c r="D380" s="18" t="s">
        <v>1037</v>
      </c>
      <c r="E380" s="22" t="s">
        <v>94</v>
      </c>
      <c r="F380" s="20"/>
      <c r="G380" s="25" t="s">
        <v>1076</v>
      </c>
      <c r="H380" s="15">
        <v>7.43</v>
      </c>
      <c r="I380" s="26">
        <f t="shared" si="10"/>
        <v>7.43</v>
      </c>
      <c r="J380" s="27">
        <f t="shared" si="11"/>
        <v>7.43</v>
      </c>
      <c r="K380" s="29" t="s">
        <v>17</v>
      </c>
    </row>
    <row r="381" spans="1:11" ht="95.25" customHeight="1" x14ac:dyDescent="0.3">
      <c r="A381" s="10" t="e" vm="255">
        <v>#VALUE!</v>
      </c>
      <c r="B381" s="23" t="s">
        <v>1077</v>
      </c>
      <c r="C381" s="22" t="s">
        <v>897</v>
      </c>
      <c r="D381" s="18" t="s">
        <v>1037</v>
      </c>
      <c r="E381" s="22" t="s">
        <v>94</v>
      </c>
      <c r="F381" s="20"/>
      <c r="G381" s="25" t="s">
        <v>1078</v>
      </c>
      <c r="H381" s="15">
        <v>26.98</v>
      </c>
      <c r="I381" s="26">
        <f t="shared" si="10"/>
        <v>26.98</v>
      </c>
      <c r="J381" s="27">
        <f t="shared" si="11"/>
        <v>26.98</v>
      </c>
      <c r="K381" s="29" t="s">
        <v>17</v>
      </c>
    </row>
    <row r="382" spans="1:11" ht="95.25" customHeight="1" x14ac:dyDescent="0.3">
      <c r="A382" s="10" t="e" vm="256">
        <v>#VALUE!</v>
      </c>
      <c r="B382" s="23" t="s">
        <v>1079</v>
      </c>
      <c r="C382" s="22" t="s">
        <v>897</v>
      </c>
      <c r="D382" s="18" t="s">
        <v>1037</v>
      </c>
      <c r="E382" s="22" t="s">
        <v>94</v>
      </c>
      <c r="F382" s="20" t="s">
        <v>1080</v>
      </c>
      <c r="G382" s="25" t="s">
        <v>1081</v>
      </c>
      <c r="H382" s="15">
        <v>251.75</v>
      </c>
      <c r="I382" s="26">
        <f t="shared" si="10"/>
        <v>251.75</v>
      </c>
      <c r="J382" s="27">
        <f t="shared" si="11"/>
        <v>251.75</v>
      </c>
      <c r="K382" s="29" t="s">
        <v>17</v>
      </c>
    </row>
    <row r="383" spans="1:11" ht="95.25" customHeight="1" x14ac:dyDescent="0.3">
      <c r="A383" s="10" t="e" vm="257">
        <v>#VALUE!</v>
      </c>
      <c r="B383" s="23" t="s">
        <v>1082</v>
      </c>
      <c r="C383" s="22" t="s">
        <v>897</v>
      </c>
      <c r="D383" s="18" t="s">
        <v>1053</v>
      </c>
      <c r="E383" s="22" t="s">
        <v>94</v>
      </c>
      <c r="F383" s="20"/>
      <c r="G383" s="25" t="s">
        <v>1083</v>
      </c>
      <c r="H383" s="15">
        <v>7.44</v>
      </c>
      <c r="I383" s="26">
        <f t="shared" si="10"/>
        <v>7.44</v>
      </c>
      <c r="J383" s="27">
        <f t="shared" si="11"/>
        <v>7.44</v>
      </c>
      <c r="K383" s="29" t="s">
        <v>17</v>
      </c>
    </row>
    <row r="384" spans="1:11" ht="95.25" customHeight="1" x14ac:dyDescent="0.3">
      <c r="A384" s="10" t="e" vm="258">
        <v>#VALUE!</v>
      </c>
      <c r="B384" s="23" t="s">
        <v>1084</v>
      </c>
      <c r="C384" s="22" t="s">
        <v>897</v>
      </c>
      <c r="D384" s="18" t="s">
        <v>1053</v>
      </c>
      <c r="E384" s="22" t="s">
        <v>1038</v>
      </c>
      <c r="F384" s="20"/>
      <c r="G384" s="25" t="s">
        <v>1085</v>
      </c>
      <c r="H384" s="15">
        <v>178.01</v>
      </c>
      <c r="I384" s="26">
        <f t="shared" si="10"/>
        <v>178.01</v>
      </c>
      <c r="J384" s="27">
        <f t="shared" si="11"/>
        <v>178.01</v>
      </c>
      <c r="K384" s="29" t="s">
        <v>17</v>
      </c>
    </row>
    <row r="385" spans="1:11" ht="95.25" customHeight="1" x14ac:dyDescent="0.3">
      <c r="A385" s="10" t="e" vm="259">
        <v>#VALUE!</v>
      </c>
      <c r="B385" s="23" t="s">
        <v>1086</v>
      </c>
      <c r="C385" s="22" t="s">
        <v>897</v>
      </c>
      <c r="D385" s="18" t="s">
        <v>1053</v>
      </c>
      <c r="E385" s="22" t="s">
        <v>1038</v>
      </c>
      <c r="F385" s="20"/>
      <c r="G385" s="25" t="s">
        <v>1087</v>
      </c>
      <c r="H385" s="15">
        <v>172.83</v>
      </c>
      <c r="I385" s="26">
        <f t="shared" si="10"/>
        <v>172.83</v>
      </c>
      <c r="J385" s="27">
        <f t="shared" si="11"/>
        <v>172.83</v>
      </c>
      <c r="K385" s="29" t="s">
        <v>17</v>
      </c>
    </row>
    <row r="386" spans="1:11" ht="95.25" customHeight="1" x14ac:dyDescent="0.3">
      <c r="A386" s="10" t="e" vm="260">
        <v>#VALUE!</v>
      </c>
      <c r="B386" s="23" t="s">
        <v>1088</v>
      </c>
      <c r="C386" s="22" t="s">
        <v>897</v>
      </c>
      <c r="D386" s="18" t="s">
        <v>1053</v>
      </c>
      <c r="E386" s="22" t="s">
        <v>94</v>
      </c>
      <c r="F386" s="20"/>
      <c r="G386" s="25" t="s">
        <v>1089</v>
      </c>
      <c r="H386" s="15">
        <v>23.07</v>
      </c>
      <c r="I386" s="26">
        <f t="shared" si="10"/>
        <v>23.07</v>
      </c>
      <c r="J386" s="27">
        <f t="shared" si="11"/>
        <v>23.07</v>
      </c>
      <c r="K386" s="29" t="s">
        <v>17</v>
      </c>
    </row>
    <row r="387" spans="1:11" ht="95.25" customHeight="1" x14ac:dyDescent="0.3">
      <c r="A387" s="10" t="e" vm="261">
        <v>#VALUE!</v>
      </c>
      <c r="B387" s="23" t="s">
        <v>1090</v>
      </c>
      <c r="C387" s="22" t="s">
        <v>897</v>
      </c>
      <c r="D387" s="18" t="s">
        <v>1053</v>
      </c>
      <c r="E387" s="22" t="s">
        <v>94</v>
      </c>
      <c r="F387" s="20"/>
      <c r="G387" s="25" t="s">
        <v>1091</v>
      </c>
      <c r="H387" s="15">
        <v>246.95</v>
      </c>
      <c r="I387" s="26">
        <f t="shared" si="10"/>
        <v>246.95</v>
      </c>
      <c r="J387" s="27">
        <f t="shared" si="11"/>
        <v>246.95</v>
      </c>
      <c r="K387" s="29" t="s">
        <v>17</v>
      </c>
    </row>
    <row r="388" spans="1:11" ht="95.25" customHeight="1" x14ac:dyDescent="0.3">
      <c r="A388" s="10" t="e" vm="262">
        <v>#VALUE!</v>
      </c>
      <c r="B388" s="23" t="s">
        <v>1092</v>
      </c>
      <c r="C388" s="22" t="s">
        <v>57</v>
      </c>
      <c r="D388" s="18" t="s">
        <v>1053</v>
      </c>
      <c r="E388" s="22" t="s">
        <v>113</v>
      </c>
      <c r="F388" s="20"/>
      <c r="G388" s="25" t="s">
        <v>1093</v>
      </c>
      <c r="H388" s="15">
        <v>152.55000000000001</v>
      </c>
      <c r="I388" s="26">
        <f t="shared" ref="I388:I451" si="12">IFERROR($H388*(1-$I$3), " ")</f>
        <v>152.55000000000001</v>
      </c>
      <c r="J388" s="27">
        <f t="shared" ref="J388:J451" si="13">IFERROR($I388*(1-$J$3), " ")</f>
        <v>152.55000000000001</v>
      </c>
      <c r="K388" s="29" t="s">
        <v>17</v>
      </c>
    </row>
    <row r="389" spans="1:11" ht="95.25" customHeight="1" x14ac:dyDescent="0.3">
      <c r="A389" s="10" t="e" vm="263">
        <v>#VALUE!</v>
      </c>
      <c r="B389" s="23" t="s">
        <v>1094</v>
      </c>
      <c r="C389" s="22" t="s">
        <v>897</v>
      </c>
      <c r="D389" s="18" t="s">
        <v>1053</v>
      </c>
      <c r="E389" s="22" t="s">
        <v>113</v>
      </c>
      <c r="F389" s="20"/>
      <c r="G389" s="25" t="s">
        <v>1095</v>
      </c>
      <c r="H389" s="15">
        <v>460.08</v>
      </c>
      <c r="I389" s="26">
        <f t="shared" si="12"/>
        <v>460.08</v>
      </c>
      <c r="J389" s="27">
        <f t="shared" si="13"/>
        <v>460.08</v>
      </c>
      <c r="K389" s="29" t="s">
        <v>17</v>
      </c>
    </row>
    <row r="390" spans="1:11" ht="95.25" customHeight="1" x14ac:dyDescent="0.3">
      <c r="A390" s="10" t="e" vm="264">
        <v>#VALUE!</v>
      </c>
      <c r="B390" s="23" t="s">
        <v>1096</v>
      </c>
      <c r="C390" s="22" t="s">
        <v>897</v>
      </c>
      <c r="D390" s="18" t="s">
        <v>1053</v>
      </c>
      <c r="E390" s="22" t="s">
        <v>113</v>
      </c>
      <c r="F390" s="20"/>
      <c r="G390" s="25" t="s">
        <v>1097</v>
      </c>
      <c r="H390" s="15">
        <v>148.93</v>
      </c>
      <c r="I390" s="26">
        <f t="shared" si="12"/>
        <v>148.93</v>
      </c>
      <c r="J390" s="27">
        <f t="shared" si="13"/>
        <v>148.93</v>
      </c>
      <c r="K390" s="29" t="s">
        <v>17</v>
      </c>
    </row>
    <row r="391" spans="1:11" ht="95.25" customHeight="1" x14ac:dyDescent="0.3">
      <c r="A391" s="10" t="e" vm="265">
        <v>#VALUE!</v>
      </c>
      <c r="B391" s="23" t="s">
        <v>1098</v>
      </c>
      <c r="C391" s="22" t="s">
        <v>897</v>
      </c>
      <c r="D391" s="18" t="s">
        <v>1053</v>
      </c>
      <c r="E391" s="22" t="s">
        <v>113</v>
      </c>
      <c r="F391" s="20"/>
      <c r="G391" s="25" t="s">
        <v>1099</v>
      </c>
      <c r="H391" s="15">
        <v>110.84</v>
      </c>
      <c r="I391" s="26">
        <f t="shared" si="12"/>
        <v>110.84</v>
      </c>
      <c r="J391" s="27">
        <f t="shared" si="13"/>
        <v>110.84</v>
      </c>
      <c r="K391" s="29" t="s">
        <v>17</v>
      </c>
    </row>
    <row r="392" spans="1:11" ht="95.25" customHeight="1" x14ac:dyDescent="0.3">
      <c r="A392" s="10" t="e" vm="266">
        <v>#VALUE!</v>
      </c>
      <c r="B392" s="23" t="s">
        <v>1100</v>
      </c>
      <c r="C392" s="22" t="s">
        <v>897</v>
      </c>
      <c r="D392" s="18" t="s">
        <v>1037</v>
      </c>
      <c r="E392" s="22" t="s">
        <v>94</v>
      </c>
      <c r="F392" s="20"/>
      <c r="G392" s="25" t="s">
        <v>1101</v>
      </c>
      <c r="H392" s="15">
        <v>78.16</v>
      </c>
      <c r="I392" s="26">
        <f t="shared" si="12"/>
        <v>78.16</v>
      </c>
      <c r="J392" s="27">
        <f t="shared" si="13"/>
        <v>78.16</v>
      </c>
      <c r="K392" s="29" t="s">
        <v>17</v>
      </c>
    </row>
    <row r="393" spans="1:11" ht="95.25" customHeight="1" x14ac:dyDescent="0.3">
      <c r="A393" s="10" t="e" vm="267">
        <v>#VALUE!</v>
      </c>
      <c r="B393" s="23" t="s">
        <v>1102</v>
      </c>
      <c r="C393" s="22" t="s">
        <v>897</v>
      </c>
      <c r="D393" s="18" t="s">
        <v>1037</v>
      </c>
      <c r="E393" s="22" t="s">
        <v>94</v>
      </c>
      <c r="F393" s="20"/>
      <c r="G393" s="25" t="s">
        <v>1103</v>
      </c>
      <c r="H393" s="15">
        <v>109.06</v>
      </c>
      <c r="I393" s="26">
        <f t="shared" si="12"/>
        <v>109.06</v>
      </c>
      <c r="J393" s="27">
        <f t="shared" si="13"/>
        <v>109.06</v>
      </c>
      <c r="K393" s="29" t="s">
        <v>17</v>
      </c>
    </row>
    <row r="394" spans="1:11" ht="95.25" customHeight="1" x14ac:dyDescent="0.3">
      <c r="A394" s="10" t="e" vm="268">
        <v>#VALUE!</v>
      </c>
      <c r="B394" s="23" t="s">
        <v>1104</v>
      </c>
      <c r="C394" s="22" t="s">
        <v>897</v>
      </c>
      <c r="D394" s="18" t="s">
        <v>1053</v>
      </c>
      <c r="E394" s="22" t="s">
        <v>94</v>
      </c>
      <c r="F394" s="20"/>
      <c r="G394" s="25" t="s">
        <v>1105</v>
      </c>
      <c r="H394" s="15">
        <v>92.41</v>
      </c>
      <c r="I394" s="26">
        <f t="shared" si="12"/>
        <v>92.41</v>
      </c>
      <c r="J394" s="27">
        <f t="shared" si="13"/>
        <v>92.41</v>
      </c>
      <c r="K394" s="29" t="s">
        <v>17</v>
      </c>
    </row>
    <row r="395" spans="1:11" ht="95.25" customHeight="1" x14ac:dyDescent="0.3">
      <c r="A395" s="10" t="e" vm="269">
        <v>#VALUE!</v>
      </c>
      <c r="B395" s="23" t="s">
        <v>1106</v>
      </c>
      <c r="C395" s="22" t="s">
        <v>897</v>
      </c>
      <c r="D395" s="18" t="s">
        <v>1053</v>
      </c>
      <c r="E395" s="22" t="s">
        <v>94</v>
      </c>
      <c r="F395" s="20"/>
      <c r="G395" s="25" t="s">
        <v>1107</v>
      </c>
      <c r="H395" s="15">
        <v>107.5</v>
      </c>
      <c r="I395" s="26">
        <f t="shared" si="12"/>
        <v>107.5</v>
      </c>
      <c r="J395" s="27">
        <f t="shared" si="13"/>
        <v>107.5</v>
      </c>
      <c r="K395" s="29" t="s">
        <v>17</v>
      </c>
    </row>
    <row r="396" spans="1:11" ht="95.25" customHeight="1" x14ac:dyDescent="0.3">
      <c r="A396" s="10" t="e" vm="270">
        <v>#VALUE!</v>
      </c>
      <c r="B396" s="23" t="s">
        <v>1108</v>
      </c>
      <c r="C396" s="22" t="s">
        <v>897</v>
      </c>
      <c r="D396" s="18" t="s">
        <v>1037</v>
      </c>
      <c r="E396" s="22" t="s">
        <v>94</v>
      </c>
      <c r="F396" s="20"/>
      <c r="G396" s="25" t="s">
        <v>1109</v>
      </c>
      <c r="H396" s="15">
        <v>84.16</v>
      </c>
      <c r="I396" s="26">
        <f t="shared" si="12"/>
        <v>84.16</v>
      </c>
      <c r="J396" s="27">
        <f t="shared" si="13"/>
        <v>84.16</v>
      </c>
      <c r="K396" s="29" t="s">
        <v>17</v>
      </c>
    </row>
    <row r="397" spans="1:11" ht="95.25" customHeight="1" x14ac:dyDescent="0.3">
      <c r="A397" s="10" t="e" vm="271">
        <v>#VALUE!</v>
      </c>
      <c r="B397" s="23" t="s">
        <v>1110</v>
      </c>
      <c r="C397" s="22" t="s">
        <v>897</v>
      </c>
      <c r="D397" s="18" t="s">
        <v>1053</v>
      </c>
      <c r="E397" s="22" t="s">
        <v>1053</v>
      </c>
      <c r="F397" s="20"/>
      <c r="G397" s="25" t="s">
        <v>1111</v>
      </c>
      <c r="H397" s="15">
        <v>88.88</v>
      </c>
      <c r="I397" s="26">
        <f t="shared" si="12"/>
        <v>88.88</v>
      </c>
      <c r="J397" s="27">
        <f t="shared" si="13"/>
        <v>88.88</v>
      </c>
      <c r="K397" s="29" t="s">
        <v>17</v>
      </c>
    </row>
    <row r="398" spans="1:11" ht="95.25" customHeight="1" x14ac:dyDescent="0.3">
      <c r="A398" s="10" t="e" vm="272">
        <v>#VALUE!</v>
      </c>
      <c r="B398" s="23" t="s">
        <v>1112</v>
      </c>
      <c r="C398" s="22" t="s">
        <v>897</v>
      </c>
      <c r="D398" s="18" t="s">
        <v>1037</v>
      </c>
      <c r="E398" s="22" t="s">
        <v>264</v>
      </c>
      <c r="F398" s="20" t="s">
        <v>1113</v>
      </c>
      <c r="G398" s="25" t="s">
        <v>1114</v>
      </c>
      <c r="H398" s="15">
        <v>1227.72</v>
      </c>
      <c r="I398" s="26">
        <f t="shared" si="12"/>
        <v>1227.72</v>
      </c>
      <c r="J398" s="27">
        <f t="shared" si="13"/>
        <v>1227.72</v>
      </c>
      <c r="K398" s="29" t="s">
        <v>17</v>
      </c>
    </row>
    <row r="399" spans="1:11" ht="95.25" customHeight="1" x14ac:dyDescent="0.3">
      <c r="A399" s="10" t="e" vm="272">
        <v>#VALUE!</v>
      </c>
      <c r="B399" s="23" t="s">
        <v>1115</v>
      </c>
      <c r="C399" s="22" t="s">
        <v>897</v>
      </c>
      <c r="D399" s="18" t="s">
        <v>1037</v>
      </c>
      <c r="E399" s="22" t="s">
        <v>264</v>
      </c>
      <c r="F399" s="20" t="s">
        <v>1116</v>
      </c>
      <c r="G399" s="25" t="s">
        <v>1117</v>
      </c>
      <c r="H399" s="15">
        <v>1551.09</v>
      </c>
      <c r="I399" s="26">
        <f t="shared" si="12"/>
        <v>1551.09</v>
      </c>
      <c r="J399" s="27">
        <f t="shared" si="13"/>
        <v>1551.09</v>
      </c>
      <c r="K399" s="29" t="s">
        <v>17</v>
      </c>
    </row>
    <row r="400" spans="1:11" ht="95.25" customHeight="1" x14ac:dyDescent="0.3">
      <c r="A400" s="10" t="e" vm="273">
        <v>#VALUE!</v>
      </c>
      <c r="B400" s="23" t="s">
        <v>1118</v>
      </c>
      <c r="C400" s="22" t="s">
        <v>897</v>
      </c>
      <c r="D400" s="18" t="s">
        <v>1053</v>
      </c>
      <c r="E400" s="22" t="s">
        <v>1119</v>
      </c>
      <c r="F400" s="20"/>
      <c r="G400" s="25" t="s">
        <v>1120</v>
      </c>
      <c r="H400" s="15">
        <v>156.12</v>
      </c>
      <c r="I400" s="26">
        <f t="shared" si="12"/>
        <v>156.12</v>
      </c>
      <c r="J400" s="27">
        <f t="shared" si="13"/>
        <v>156.12</v>
      </c>
      <c r="K400" s="29" t="s">
        <v>17</v>
      </c>
    </row>
    <row r="401" spans="1:11" ht="95.25" customHeight="1" x14ac:dyDescent="0.3">
      <c r="A401" s="10" t="e" vm="274">
        <v>#VALUE!</v>
      </c>
      <c r="B401" s="23" t="s">
        <v>1121</v>
      </c>
      <c r="C401" s="22" t="s">
        <v>897</v>
      </c>
      <c r="D401" s="18" t="s">
        <v>1053</v>
      </c>
      <c r="E401" s="22" t="s">
        <v>1119</v>
      </c>
      <c r="F401" s="20"/>
      <c r="G401" s="25" t="s">
        <v>1122</v>
      </c>
      <c r="H401" s="15">
        <v>258.52</v>
      </c>
      <c r="I401" s="26">
        <f t="shared" si="12"/>
        <v>258.52</v>
      </c>
      <c r="J401" s="27">
        <f t="shared" si="13"/>
        <v>258.52</v>
      </c>
      <c r="K401" s="29" t="s">
        <v>17</v>
      </c>
    </row>
    <row r="402" spans="1:11" ht="95.25" customHeight="1" x14ac:dyDescent="0.3">
      <c r="A402" s="10" t="e" vm="275">
        <v>#VALUE!</v>
      </c>
      <c r="B402" s="23" t="s">
        <v>1123</v>
      </c>
      <c r="C402" s="22" t="s">
        <v>897</v>
      </c>
      <c r="D402" s="18" t="s">
        <v>1037</v>
      </c>
      <c r="E402" s="22" t="s">
        <v>1119</v>
      </c>
      <c r="F402" s="20"/>
      <c r="G402" s="25" t="s">
        <v>1124</v>
      </c>
      <c r="H402" s="15">
        <v>140.61000000000001</v>
      </c>
      <c r="I402" s="26">
        <f t="shared" si="12"/>
        <v>140.61000000000001</v>
      </c>
      <c r="J402" s="27">
        <f t="shared" si="13"/>
        <v>140.61000000000001</v>
      </c>
      <c r="K402" s="29" t="s">
        <v>17</v>
      </c>
    </row>
    <row r="403" spans="1:11" ht="95.25" customHeight="1" x14ac:dyDescent="0.3">
      <c r="A403" s="10" t="e" vm="276">
        <v>#VALUE!</v>
      </c>
      <c r="B403" s="23" t="s">
        <v>1125</v>
      </c>
      <c r="C403" s="22" t="s">
        <v>897</v>
      </c>
      <c r="D403" s="18" t="s">
        <v>1053</v>
      </c>
      <c r="E403" s="22" t="s">
        <v>1119</v>
      </c>
      <c r="F403" s="20"/>
      <c r="G403" s="25" t="s">
        <v>1126</v>
      </c>
      <c r="H403" s="15">
        <v>247.18</v>
      </c>
      <c r="I403" s="26">
        <f t="shared" si="12"/>
        <v>247.18</v>
      </c>
      <c r="J403" s="27">
        <f t="shared" si="13"/>
        <v>247.18</v>
      </c>
      <c r="K403" s="29" t="s">
        <v>17</v>
      </c>
    </row>
    <row r="404" spans="1:11" ht="95.25" customHeight="1" x14ac:dyDescent="0.3">
      <c r="A404" s="10" t="e" vm="277">
        <v>#VALUE!</v>
      </c>
      <c r="B404" s="23" t="s">
        <v>1127</v>
      </c>
      <c r="C404" s="22" t="s">
        <v>897</v>
      </c>
      <c r="D404" s="18" t="s">
        <v>1053</v>
      </c>
      <c r="E404" s="22" t="s">
        <v>1119</v>
      </c>
      <c r="F404" s="20"/>
      <c r="G404" s="25" t="s">
        <v>1128</v>
      </c>
      <c r="H404" s="15">
        <v>221.85</v>
      </c>
      <c r="I404" s="26">
        <f t="shared" si="12"/>
        <v>221.85</v>
      </c>
      <c r="J404" s="27">
        <f t="shared" si="13"/>
        <v>221.85</v>
      </c>
      <c r="K404" s="29" t="s">
        <v>17</v>
      </c>
    </row>
    <row r="405" spans="1:11" ht="95.25" customHeight="1" x14ac:dyDescent="0.3">
      <c r="A405" s="10" t="e" vm="278">
        <v>#VALUE!</v>
      </c>
      <c r="B405" s="23" t="s">
        <v>1129</v>
      </c>
      <c r="C405" s="22" t="s">
        <v>897</v>
      </c>
      <c r="D405" s="18" t="s">
        <v>1053</v>
      </c>
      <c r="E405" s="22" t="s">
        <v>1119</v>
      </c>
      <c r="F405" s="20"/>
      <c r="G405" s="25" t="s">
        <v>1130</v>
      </c>
      <c r="H405" s="15">
        <v>310.62</v>
      </c>
      <c r="I405" s="26">
        <f t="shared" si="12"/>
        <v>310.62</v>
      </c>
      <c r="J405" s="27">
        <f t="shared" si="13"/>
        <v>310.62</v>
      </c>
      <c r="K405" s="29" t="s">
        <v>17</v>
      </c>
    </row>
    <row r="406" spans="1:11" ht="95.25" customHeight="1" x14ac:dyDescent="0.3">
      <c r="A406" s="10" t="e" vm="279">
        <v>#VALUE!</v>
      </c>
      <c r="B406" s="23" t="s">
        <v>1131</v>
      </c>
      <c r="C406" s="22" t="s">
        <v>897</v>
      </c>
      <c r="D406" s="18" t="s">
        <v>1053</v>
      </c>
      <c r="E406" s="22" t="s">
        <v>1119</v>
      </c>
      <c r="F406" s="20"/>
      <c r="G406" s="25" t="s">
        <v>1132</v>
      </c>
      <c r="H406" s="15">
        <v>331.43</v>
      </c>
      <c r="I406" s="26">
        <f t="shared" si="12"/>
        <v>331.43</v>
      </c>
      <c r="J406" s="27">
        <f t="shared" si="13"/>
        <v>331.43</v>
      </c>
      <c r="K406" s="29" t="s">
        <v>17</v>
      </c>
    </row>
    <row r="407" spans="1:11" ht="95.25" customHeight="1" x14ac:dyDescent="0.3">
      <c r="A407" s="10" t="e" vm="280">
        <v>#VALUE!</v>
      </c>
      <c r="B407" s="23" t="s">
        <v>1133</v>
      </c>
      <c r="C407" s="22" t="s">
        <v>897</v>
      </c>
      <c r="D407" s="18" t="s">
        <v>1053</v>
      </c>
      <c r="E407" s="22" t="s">
        <v>1119</v>
      </c>
      <c r="F407" s="20"/>
      <c r="G407" s="25" t="s">
        <v>1134</v>
      </c>
      <c r="H407" s="15">
        <v>47.04</v>
      </c>
      <c r="I407" s="26">
        <f t="shared" si="12"/>
        <v>47.04</v>
      </c>
      <c r="J407" s="27">
        <f t="shared" si="13"/>
        <v>47.04</v>
      </c>
      <c r="K407" s="29" t="s">
        <v>17</v>
      </c>
    </row>
    <row r="408" spans="1:11" ht="95.25" customHeight="1" x14ac:dyDescent="0.3">
      <c r="A408" s="10" t="e" vm="281">
        <v>#VALUE!</v>
      </c>
      <c r="B408" s="23" t="s">
        <v>1135</v>
      </c>
      <c r="C408" s="22" t="s">
        <v>897</v>
      </c>
      <c r="D408" s="18" t="s">
        <v>1037</v>
      </c>
      <c r="E408" s="22" t="s">
        <v>1119</v>
      </c>
      <c r="F408" s="20"/>
      <c r="G408" s="25" t="s">
        <v>1136</v>
      </c>
      <c r="H408" s="15">
        <v>86.86</v>
      </c>
      <c r="I408" s="26">
        <f t="shared" si="12"/>
        <v>86.86</v>
      </c>
      <c r="J408" s="27">
        <f t="shared" si="13"/>
        <v>86.86</v>
      </c>
      <c r="K408" s="29" t="s">
        <v>17</v>
      </c>
    </row>
    <row r="409" spans="1:11" ht="95.25" customHeight="1" x14ac:dyDescent="0.3">
      <c r="A409" s="10" t="e" vm="282">
        <v>#VALUE!</v>
      </c>
      <c r="B409" s="23" t="s">
        <v>1137</v>
      </c>
      <c r="C409" s="22" t="s">
        <v>897</v>
      </c>
      <c r="D409" s="18" t="s">
        <v>1037</v>
      </c>
      <c r="E409" s="22" t="s">
        <v>1119</v>
      </c>
      <c r="F409" s="20"/>
      <c r="G409" s="25" t="s">
        <v>1138</v>
      </c>
      <c r="H409" s="15">
        <v>91.21</v>
      </c>
      <c r="I409" s="26">
        <f t="shared" si="12"/>
        <v>91.21</v>
      </c>
      <c r="J409" s="27">
        <f t="shared" si="13"/>
        <v>91.21</v>
      </c>
      <c r="K409" s="29" t="s">
        <v>17</v>
      </c>
    </row>
    <row r="410" spans="1:11" ht="95.25" customHeight="1" x14ac:dyDescent="0.3">
      <c r="A410" s="10" t="e" vm="283">
        <v>#VALUE!</v>
      </c>
      <c r="B410" s="23" t="s">
        <v>1139</v>
      </c>
      <c r="C410" s="22" t="s">
        <v>897</v>
      </c>
      <c r="D410" s="18" t="s">
        <v>1037</v>
      </c>
      <c r="E410" s="22" t="s">
        <v>1119</v>
      </c>
      <c r="F410" s="20"/>
      <c r="G410" s="25" t="s">
        <v>1140</v>
      </c>
      <c r="H410" s="15">
        <v>119.55</v>
      </c>
      <c r="I410" s="26">
        <f t="shared" si="12"/>
        <v>119.55</v>
      </c>
      <c r="J410" s="27">
        <f t="shared" si="13"/>
        <v>119.55</v>
      </c>
      <c r="K410" s="29" t="s">
        <v>17</v>
      </c>
    </row>
    <row r="411" spans="1:11" ht="95.25" customHeight="1" x14ac:dyDescent="0.3">
      <c r="A411" s="10"/>
      <c r="B411" s="23" t="s">
        <v>1141</v>
      </c>
      <c r="C411" s="22" t="s">
        <v>897</v>
      </c>
      <c r="D411" s="18" t="s">
        <v>1142</v>
      </c>
      <c r="E411" s="22" t="s">
        <v>1038</v>
      </c>
      <c r="F411" s="20" t="s">
        <v>1143</v>
      </c>
      <c r="G411" s="25"/>
      <c r="H411" s="15">
        <v>62.65</v>
      </c>
      <c r="I411" s="26">
        <f t="shared" si="12"/>
        <v>62.65</v>
      </c>
      <c r="J411" s="27">
        <f t="shared" si="13"/>
        <v>62.65</v>
      </c>
      <c r="K411" s="29" t="s">
        <v>1144</v>
      </c>
    </row>
    <row r="412" spans="1:11" ht="95.25" customHeight="1" x14ac:dyDescent="0.3">
      <c r="A412" s="10" t="e" vm="284">
        <v>#VALUE!</v>
      </c>
      <c r="B412" s="23" t="s">
        <v>1145</v>
      </c>
      <c r="C412" s="22" t="s">
        <v>897</v>
      </c>
      <c r="D412" s="18" t="s">
        <v>1142</v>
      </c>
      <c r="E412" s="22" t="s">
        <v>1038</v>
      </c>
      <c r="F412" s="20" t="s">
        <v>1146</v>
      </c>
      <c r="G412" s="25" t="s">
        <v>1147</v>
      </c>
      <c r="H412" s="15">
        <v>92.28</v>
      </c>
      <c r="I412" s="26">
        <f t="shared" si="12"/>
        <v>92.28</v>
      </c>
      <c r="J412" s="27">
        <f t="shared" si="13"/>
        <v>92.28</v>
      </c>
      <c r="K412" s="29" t="s">
        <v>35</v>
      </c>
    </row>
    <row r="413" spans="1:11" ht="95.25" customHeight="1" x14ac:dyDescent="0.3">
      <c r="A413" s="10" t="e" vm="285">
        <v>#VALUE!</v>
      </c>
      <c r="B413" s="23" t="s">
        <v>1148</v>
      </c>
      <c r="C413" s="22" t="s">
        <v>897</v>
      </c>
      <c r="D413" s="18" t="s">
        <v>1142</v>
      </c>
      <c r="E413" s="22" t="s">
        <v>1038</v>
      </c>
      <c r="F413" s="20" t="s">
        <v>1149</v>
      </c>
      <c r="G413" s="25" t="s">
        <v>1150</v>
      </c>
      <c r="H413" s="15">
        <v>92.28</v>
      </c>
      <c r="I413" s="26">
        <f t="shared" si="12"/>
        <v>92.28</v>
      </c>
      <c r="J413" s="27">
        <f t="shared" si="13"/>
        <v>92.28</v>
      </c>
      <c r="K413" s="29" t="s">
        <v>35</v>
      </c>
    </row>
    <row r="414" spans="1:11" ht="95.25" customHeight="1" x14ac:dyDescent="0.3">
      <c r="A414" s="10" t="e" vm="286">
        <v>#VALUE!</v>
      </c>
      <c r="B414" s="23" t="s">
        <v>1151</v>
      </c>
      <c r="C414" s="22" t="s">
        <v>897</v>
      </c>
      <c r="D414" s="18" t="s">
        <v>1142</v>
      </c>
      <c r="E414" s="22" t="s">
        <v>1038</v>
      </c>
      <c r="F414" s="20" t="s">
        <v>1152</v>
      </c>
      <c r="G414" s="25" t="s">
        <v>1153</v>
      </c>
      <c r="H414" s="15">
        <v>90.18</v>
      </c>
      <c r="I414" s="26">
        <f t="shared" si="12"/>
        <v>90.18</v>
      </c>
      <c r="J414" s="27">
        <f t="shared" si="13"/>
        <v>90.18</v>
      </c>
      <c r="K414" s="29" t="s">
        <v>35</v>
      </c>
    </row>
    <row r="415" spans="1:11" ht="95.25" customHeight="1" x14ac:dyDescent="0.3">
      <c r="A415" s="10" t="e" vm="287">
        <v>#VALUE!</v>
      </c>
      <c r="B415" s="23" t="s">
        <v>1154</v>
      </c>
      <c r="C415" s="22" t="s">
        <v>897</v>
      </c>
      <c r="D415" s="18" t="s">
        <v>1142</v>
      </c>
      <c r="E415" s="22" t="s">
        <v>1038</v>
      </c>
      <c r="F415" s="20" t="s">
        <v>1155</v>
      </c>
      <c r="G415" s="25" t="s">
        <v>1156</v>
      </c>
      <c r="H415" s="15">
        <v>111.52</v>
      </c>
      <c r="I415" s="26">
        <f t="shared" si="12"/>
        <v>111.52</v>
      </c>
      <c r="J415" s="27">
        <f t="shared" si="13"/>
        <v>111.52</v>
      </c>
      <c r="K415" s="29" t="s">
        <v>35</v>
      </c>
    </row>
    <row r="416" spans="1:11" ht="95.25" customHeight="1" x14ac:dyDescent="0.3">
      <c r="A416" s="10" t="e" vm="288">
        <v>#VALUE!</v>
      </c>
      <c r="B416" s="23" t="s">
        <v>1157</v>
      </c>
      <c r="C416" s="22" t="s">
        <v>897</v>
      </c>
      <c r="D416" s="18" t="s">
        <v>1142</v>
      </c>
      <c r="E416" s="22" t="s">
        <v>1038</v>
      </c>
      <c r="F416" s="20" t="s">
        <v>1158</v>
      </c>
      <c r="G416" s="25" t="s">
        <v>1159</v>
      </c>
      <c r="H416" s="15">
        <v>99.09</v>
      </c>
      <c r="I416" s="26">
        <f t="shared" si="12"/>
        <v>99.09</v>
      </c>
      <c r="J416" s="27">
        <f t="shared" si="13"/>
        <v>99.09</v>
      </c>
      <c r="K416" s="29" t="s">
        <v>35</v>
      </c>
    </row>
    <row r="417" spans="1:11" ht="95.25" customHeight="1" x14ac:dyDescent="0.3">
      <c r="A417" s="10" t="e" vm="289">
        <v>#VALUE!</v>
      </c>
      <c r="B417" s="23" t="s">
        <v>1160</v>
      </c>
      <c r="C417" s="22" t="s">
        <v>897</v>
      </c>
      <c r="D417" s="18" t="s">
        <v>1142</v>
      </c>
      <c r="E417" s="22" t="s">
        <v>1038</v>
      </c>
      <c r="F417" s="20" t="s">
        <v>1161</v>
      </c>
      <c r="G417" s="25" t="s">
        <v>1162</v>
      </c>
      <c r="H417" s="15">
        <v>120.47</v>
      </c>
      <c r="I417" s="26">
        <f t="shared" si="12"/>
        <v>120.47</v>
      </c>
      <c r="J417" s="27">
        <f t="shared" si="13"/>
        <v>120.47</v>
      </c>
      <c r="K417" s="29" t="s">
        <v>35</v>
      </c>
    </row>
    <row r="418" spans="1:11" ht="95.25" customHeight="1" x14ac:dyDescent="0.3">
      <c r="A418" s="10" t="e" vm="290">
        <v>#VALUE!</v>
      </c>
      <c r="B418" s="23" t="s">
        <v>1163</v>
      </c>
      <c r="C418" s="22" t="s">
        <v>897</v>
      </c>
      <c r="D418" s="18" t="s">
        <v>1142</v>
      </c>
      <c r="E418" s="22" t="s">
        <v>1038</v>
      </c>
      <c r="F418" s="20" t="s">
        <v>1164</v>
      </c>
      <c r="G418" s="25" t="s">
        <v>1165</v>
      </c>
      <c r="H418" s="15">
        <v>101.96</v>
      </c>
      <c r="I418" s="26">
        <f t="shared" si="12"/>
        <v>101.96</v>
      </c>
      <c r="J418" s="27">
        <f t="shared" si="13"/>
        <v>101.96</v>
      </c>
      <c r="K418" s="29" t="s">
        <v>35</v>
      </c>
    </row>
    <row r="419" spans="1:11" ht="95.25" customHeight="1" x14ac:dyDescent="0.3">
      <c r="A419" s="10" t="e" vm="291">
        <v>#VALUE!</v>
      </c>
      <c r="B419" s="23" t="s">
        <v>1166</v>
      </c>
      <c r="C419" s="22" t="s">
        <v>897</v>
      </c>
      <c r="D419" s="18" t="s">
        <v>1142</v>
      </c>
      <c r="E419" s="22" t="s">
        <v>1038</v>
      </c>
      <c r="F419" s="20" t="s">
        <v>1167</v>
      </c>
      <c r="G419" s="25" t="s">
        <v>1168</v>
      </c>
      <c r="H419" s="15">
        <v>123.35</v>
      </c>
      <c r="I419" s="26">
        <f t="shared" si="12"/>
        <v>123.35</v>
      </c>
      <c r="J419" s="27">
        <f t="shared" si="13"/>
        <v>123.35</v>
      </c>
      <c r="K419" s="29" t="s">
        <v>35</v>
      </c>
    </row>
    <row r="420" spans="1:11" ht="95.25" customHeight="1" x14ac:dyDescent="0.3">
      <c r="A420" s="10" t="e" vm="292">
        <v>#VALUE!</v>
      </c>
      <c r="B420" s="23" t="s">
        <v>1169</v>
      </c>
      <c r="C420" s="22" t="s">
        <v>897</v>
      </c>
      <c r="D420" s="18" t="s">
        <v>1142</v>
      </c>
      <c r="E420" s="22" t="s">
        <v>1038</v>
      </c>
      <c r="F420" s="20" t="s">
        <v>1170</v>
      </c>
      <c r="G420" s="25" t="s">
        <v>1171</v>
      </c>
      <c r="H420" s="15">
        <v>110.87</v>
      </c>
      <c r="I420" s="26">
        <f t="shared" si="12"/>
        <v>110.87</v>
      </c>
      <c r="J420" s="27">
        <f t="shared" si="13"/>
        <v>110.87</v>
      </c>
      <c r="K420" s="29" t="s">
        <v>35</v>
      </c>
    </row>
    <row r="421" spans="1:11" ht="95.25" customHeight="1" x14ac:dyDescent="0.3">
      <c r="A421" s="10" t="e" vm="293">
        <v>#VALUE!</v>
      </c>
      <c r="B421" s="23" t="s">
        <v>1172</v>
      </c>
      <c r="C421" s="22" t="s">
        <v>897</v>
      </c>
      <c r="D421" s="18" t="s">
        <v>1142</v>
      </c>
      <c r="E421" s="22" t="s">
        <v>1038</v>
      </c>
      <c r="F421" s="20" t="s">
        <v>1173</v>
      </c>
      <c r="G421" s="25" t="s">
        <v>1174</v>
      </c>
      <c r="H421" s="15">
        <v>131.59</v>
      </c>
      <c r="I421" s="26">
        <f t="shared" si="12"/>
        <v>131.59</v>
      </c>
      <c r="J421" s="27">
        <f t="shared" si="13"/>
        <v>131.59</v>
      </c>
      <c r="K421" s="29" t="s">
        <v>35</v>
      </c>
    </row>
    <row r="422" spans="1:11" ht="95.25" customHeight="1" x14ac:dyDescent="0.3">
      <c r="A422" s="10" t="e" vm="294">
        <v>#VALUE!</v>
      </c>
      <c r="B422" s="23" t="s">
        <v>1175</v>
      </c>
      <c r="C422" s="22" t="s">
        <v>897</v>
      </c>
      <c r="D422" s="18" t="s">
        <v>1142</v>
      </c>
      <c r="E422" s="22" t="s">
        <v>1038</v>
      </c>
      <c r="F422" s="20" t="s">
        <v>1176</v>
      </c>
      <c r="G422" s="25" t="s">
        <v>1177</v>
      </c>
      <c r="H422" s="15">
        <v>152.99</v>
      </c>
      <c r="I422" s="26">
        <f t="shared" si="12"/>
        <v>152.99</v>
      </c>
      <c r="J422" s="27">
        <f t="shared" si="13"/>
        <v>152.99</v>
      </c>
      <c r="K422" s="29" t="s">
        <v>35</v>
      </c>
    </row>
    <row r="423" spans="1:11" ht="95.25" customHeight="1" x14ac:dyDescent="0.3">
      <c r="A423" s="10" t="e" vm="295">
        <v>#VALUE!</v>
      </c>
      <c r="B423" s="23" t="s">
        <v>1178</v>
      </c>
      <c r="C423" s="22" t="s">
        <v>897</v>
      </c>
      <c r="D423" s="18" t="s">
        <v>1142</v>
      </c>
      <c r="E423" s="22" t="s">
        <v>1038</v>
      </c>
      <c r="F423" s="20" t="s">
        <v>1179</v>
      </c>
      <c r="G423" s="25" t="s">
        <v>1180</v>
      </c>
      <c r="H423" s="15">
        <v>131.59</v>
      </c>
      <c r="I423" s="26">
        <f t="shared" si="12"/>
        <v>131.59</v>
      </c>
      <c r="J423" s="27">
        <f t="shared" si="13"/>
        <v>131.59</v>
      </c>
      <c r="K423" s="29" t="s">
        <v>35</v>
      </c>
    </row>
    <row r="424" spans="1:11" ht="95.25" customHeight="1" x14ac:dyDescent="0.3">
      <c r="A424" s="10" t="e" vm="296">
        <v>#VALUE!</v>
      </c>
      <c r="B424" s="23" t="s">
        <v>1181</v>
      </c>
      <c r="C424" s="22" t="s">
        <v>897</v>
      </c>
      <c r="D424" s="18" t="s">
        <v>1142</v>
      </c>
      <c r="E424" s="22" t="s">
        <v>1038</v>
      </c>
      <c r="F424" s="20" t="s">
        <v>1182</v>
      </c>
      <c r="G424" s="25" t="s">
        <v>1183</v>
      </c>
      <c r="H424" s="15">
        <v>152.99</v>
      </c>
      <c r="I424" s="26">
        <f t="shared" si="12"/>
        <v>152.99</v>
      </c>
      <c r="J424" s="27">
        <f t="shared" si="13"/>
        <v>152.99</v>
      </c>
      <c r="K424" s="29" t="s">
        <v>35</v>
      </c>
    </row>
    <row r="425" spans="1:11" ht="95.25" customHeight="1" x14ac:dyDescent="0.3">
      <c r="A425" s="10" t="e" vm="297">
        <v>#VALUE!</v>
      </c>
      <c r="B425" s="23" t="s">
        <v>1184</v>
      </c>
      <c r="C425" s="22" t="s">
        <v>897</v>
      </c>
      <c r="D425" s="18" t="s">
        <v>1142</v>
      </c>
      <c r="E425" s="22" t="s">
        <v>1038</v>
      </c>
      <c r="F425" s="20" t="s">
        <v>1185</v>
      </c>
      <c r="G425" s="25" t="s">
        <v>1186</v>
      </c>
      <c r="H425" s="15">
        <v>140.5</v>
      </c>
      <c r="I425" s="26">
        <f t="shared" si="12"/>
        <v>140.5</v>
      </c>
      <c r="J425" s="27">
        <f t="shared" si="13"/>
        <v>140.5</v>
      </c>
      <c r="K425" s="29" t="s">
        <v>35</v>
      </c>
    </row>
    <row r="426" spans="1:11" ht="95.25" customHeight="1" x14ac:dyDescent="0.3">
      <c r="A426" s="10" t="e" vm="298">
        <v>#VALUE!</v>
      </c>
      <c r="B426" s="23" t="s">
        <v>1187</v>
      </c>
      <c r="C426" s="22" t="s">
        <v>897</v>
      </c>
      <c r="D426" s="18" t="s">
        <v>1142</v>
      </c>
      <c r="E426" s="22" t="s">
        <v>1038</v>
      </c>
      <c r="F426" s="20" t="s">
        <v>1188</v>
      </c>
      <c r="G426" s="25" t="s">
        <v>1189</v>
      </c>
      <c r="H426" s="15">
        <v>161.9</v>
      </c>
      <c r="I426" s="26">
        <f t="shared" si="12"/>
        <v>161.9</v>
      </c>
      <c r="J426" s="27">
        <f t="shared" si="13"/>
        <v>161.9</v>
      </c>
      <c r="K426" s="29" t="s">
        <v>35</v>
      </c>
    </row>
    <row r="427" spans="1:11" ht="95.25" customHeight="1" x14ac:dyDescent="0.3">
      <c r="A427" s="10" t="e" vm="299">
        <v>#VALUE!</v>
      </c>
      <c r="B427" s="23" t="s">
        <v>1190</v>
      </c>
      <c r="C427" s="22" t="s">
        <v>897</v>
      </c>
      <c r="D427" s="18" t="s">
        <v>1142</v>
      </c>
      <c r="E427" s="22" t="s">
        <v>1038</v>
      </c>
      <c r="F427" s="20" t="s">
        <v>1191</v>
      </c>
      <c r="G427" s="25" t="s">
        <v>1192</v>
      </c>
      <c r="H427" s="15">
        <v>140.5</v>
      </c>
      <c r="I427" s="26">
        <f t="shared" si="12"/>
        <v>140.5</v>
      </c>
      <c r="J427" s="27">
        <f t="shared" si="13"/>
        <v>140.5</v>
      </c>
      <c r="K427" s="29" t="s">
        <v>35</v>
      </c>
    </row>
    <row r="428" spans="1:11" ht="95.25" customHeight="1" x14ac:dyDescent="0.3">
      <c r="A428" s="10" t="e" vm="300">
        <v>#VALUE!</v>
      </c>
      <c r="B428" s="23" t="s">
        <v>1193</v>
      </c>
      <c r="C428" s="22" t="s">
        <v>897</v>
      </c>
      <c r="D428" s="18" t="s">
        <v>1142</v>
      </c>
      <c r="E428" s="22" t="s">
        <v>1038</v>
      </c>
      <c r="F428" s="20" t="s">
        <v>1194</v>
      </c>
      <c r="G428" s="25" t="s">
        <v>1195</v>
      </c>
      <c r="H428" s="15">
        <v>161.9</v>
      </c>
      <c r="I428" s="26">
        <f t="shared" si="12"/>
        <v>161.9</v>
      </c>
      <c r="J428" s="27">
        <f t="shared" si="13"/>
        <v>161.9</v>
      </c>
      <c r="K428" s="29" t="s">
        <v>35</v>
      </c>
    </row>
    <row r="429" spans="1:11" ht="95.25" customHeight="1" x14ac:dyDescent="0.3">
      <c r="A429" s="10"/>
      <c r="B429" s="23" t="s">
        <v>1196</v>
      </c>
      <c r="C429" s="22" t="s">
        <v>897</v>
      </c>
      <c r="D429" s="18" t="s">
        <v>1142</v>
      </c>
      <c r="E429" s="22" t="s">
        <v>1038</v>
      </c>
      <c r="F429" s="20" t="s">
        <v>1197</v>
      </c>
      <c r="G429" s="25" t="s">
        <v>1198</v>
      </c>
      <c r="H429" s="15">
        <v>80.28</v>
      </c>
      <c r="I429" s="26">
        <f t="shared" si="12"/>
        <v>80.28</v>
      </c>
      <c r="J429" s="27">
        <f t="shared" si="13"/>
        <v>80.28</v>
      </c>
      <c r="K429" s="29" t="s">
        <v>1144</v>
      </c>
    </row>
    <row r="430" spans="1:11" ht="95.25" customHeight="1" x14ac:dyDescent="0.3">
      <c r="A430" s="10" t="e" vm="301">
        <v>#VALUE!</v>
      </c>
      <c r="B430" s="23" t="s">
        <v>1199</v>
      </c>
      <c r="C430" s="22" t="s">
        <v>897</v>
      </c>
      <c r="D430" s="18" t="s">
        <v>1142</v>
      </c>
      <c r="E430" s="22" t="s">
        <v>1038</v>
      </c>
      <c r="F430" s="20" t="s">
        <v>1200</v>
      </c>
      <c r="G430" s="25" t="s">
        <v>1201</v>
      </c>
      <c r="H430" s="15">
        <v>109.91</v>
      </c>
      <c r="I430" s="26">
        <f t="shared" si="12"/>
        <v>109.91</v>
      </c>
      <c r="J430" s="27">
        <f t="shared" si="13"/>
        <v>109.91</v>
      </c>
      <c r="K430" s="29" t="s">
        <v>35</v>
      </c>
    </row>
    <row r="431" spans="1:11" ht="95.25" customHeight="1" x14ac:dyDescent="0.3">
      <c r="A431" s="10" t="e" vm="302">
        <v>#VALUE!</v>
      </c>
      <c r="B431" s="23" t="s">
        <v>1202</v>
      </c>
      <c r="C431" s="22" t="s">
        <v>897</v>
      </c>
      <c r="D431" s="18" t="s">
        <v>1142</v>
      </c>
      <c r="E431" s="22" t="s">
        <v>1038</v>
      </c>
      <c r="F431" s="20" t="s">
        <v>1203</v>
      </c>
      <c r="G431" s="25" t="s">
        <v>1204</v>
      </c>
      <c r="H431" s="15">
        <v>109.91</v>
      </c>
      <c r="I431" s="26">
        <f t="shared" si="12"/>
        <v>109.91</v>
      </c>
      <c r="J431" s="27">
        <f t="shared" si="13"/>
        <v>109.91</v>
      </c>
      <c r="K431" s="29" t="s">
        <v>35</v>
      </c>
    </row>
    <row r="432" spans="1:11" ht="95.25" customHeight="1" x14ac:dyDescent="0.3">
      <c r="A432" s="10" t="e" vm="303">
        <v>#VALUE!</v>
      </c>
      <c r="B432" s="23" t="s">
        <v>1205</v>
      </c>
      <c r="C432" s="22" t="s">
        <v>897</v>
      </c>
      <c r="D432" s="18" t="s">
        <v>1142</v>
      </c>
      <c r="E432" s="22" t="s">
        <v>1038</v>
      </c>
      <c r="F432" s="20" t="s">
        <v>1206</v>
      </c>
      <c r="G432" s="25" t="s">
        <v>1207</v>
      </c>
      <c r="H432" s="15">
        <v>107.82</v>
      </c>
      <c r="I432" s="26">
        <f t="shared" si="12"/>
        <v>107.82</v>
      </c>
      <c r="J432" s="27">
        <f t="shared" si="13"/>
        <v>107.82</v>
      </c>
      <c r="K432" s="29" t="s">
        <v>35</v>
      </c>
    </row>
    <row r="433" spans="1:11" ht="95.25" customHeight="1" x14ac:dyDescent="0.3">
      <c r="A433" s="10" t="e" vm="304">
        <v>#VALUE!</v>
      </c>
      <c r="B433" s="23" t="s">
        <v>1208</v>
      </c>
      <c r="C433" s="22" t="s">
        <v>897</v>
      </c>
      <c r="D433" s="18" t="s">
        <v>1142</v>
      </c>
      <c r="E433" s="22" t="s">
        <v>1038</v>
      </c>
      <c r="F433" s="20" t="s">
        <v>1209</v>
      </c>
      <c r="G433" s="25" t="s">
        <v>1210</v>
      </c>
      <c r="H433" s="15">
        <v>129.19999999999999</v>
      </c>
      <c r="I433" s="26">
        <f t="shared" si="12"/>
        <v>129.19999999999999</v>
      </c>
      <c r="J433" s="27">
        <f t="shared" si="13"/>
        <v>129.19999999999999</v>
      </c>
      <c r="K433" s="29" t="s">
        <v>35</v>
      </c>
    </row>
    <row r="434" spans="1:11" ht="95.25" customHeight="1" x14ac:dyDescent="0.3">
      <c r="A434" s="10" t="e" vm="305">
        <v>#VALUE!</v>
      </c>
      <c r="B434" s="23" t="s">
        <v>1211</v>
      </c>
      <c r="C434" s="22" t="s">
        <v>897</v>
      </c>
      <c r="D434" s="18" t="s">
        <v>1142</v>
      </c>
      <c r="E434" s="22" t="s">
        <v>1038</v>
      </c>
      <c r="F434" s="20" t="s">
        <v>1212</v>
      </c>
      <c r="G434" s="25" t="s">
        <v>1213</v>
      </c>
      <c r="H434" s="15">
        <v>116.73</v>
      </c>
      <c r="I434" s="26">
        <f t="shared" si="12"/>
        <v>116.73</v>
      </c>
      <c r="J434" s="27">
        <f t="shared" si="13"/>
        <v>116.73</v>
      </c>
      <c r="K434" s="29" t="s">
        <v>35</v>
      </c>
    </row>
    <row r="435" spans="1:11" ht="95.25" customHeight="1" x14ac:dyDescent="0.3">
      <c r="A435" s="10" t="e" vm="306">
        <v>#VALUE!</v>
      </c>
      <c r="B435" s="23" t="s">
        <v>1214</v>
      </c>
      <c r="C435" s="22" t="s">
        <v>897</v>
      </c>
      <c r="D435" s="18" t="s">
        <v>1142</v>
      </c>
      <c r="E435" s="22" t="s">
        <v>1038</v>
      </c>
      <c r="F435" s="20" t="s">
        <v>1215</v>
      </c>
      <c r="G435" s="25" t="s">
        <v>1216</v>
      </c>
      <c r="H435" s="15">
        <v>138.11000000000001</v>
      </c>
      <c r="I435" s="26">
        <f t="shared" si="12"/>
        <v>138.11000000000001</v>
      </c>
      <c r="J435" s="27">
        <f t="shared" si="13"/>
        <v>138.11000000000001</v>
      </c>
      <c r="K435" s="29" t="s">
        <v>35</v>
      </c>
    </row>
    <row r="436" spans="1:11" ht="95.25" customHeight="1" x14ac:dyDescent="0.3">
      <c r="A436" s="10" t="e" vm="290">
        <v>#VALUE!</v>
      </c>
      <c r="B436" s="23" t="s">
        <v>1217</v>
      </c>
      <c r="C436" s="22" t="s">
        <v>897</v>
      </c>
      <c r="D436" s="18" t="s">
        <v>1142</v>
      </c>
      <c r="E436" s="22" t="s">
        <v>1038</v>
      </c>
      <c r="F436" s="20" t="s">
        <v>1218</v>
      </c>
      <c r="G436" s="25" t="s">
        <v>1219</v>
      </c>
      <c r="H436" s="15">
        <v>119.6</v>
      </c>
      <c r="I436" s="26">
        <f t="shared" si="12"/>
        <v>119.6</v>
      </c>
      <c r="J436" s="27">
        <f t="shared" si="13"/>
        <v>119.6</v>
      </c>
      <c r="K436" s="29" t="s">
        <v>35</v>
      </c>
    </row>
    <row r="437" spans="1:11" ht="95.25" customHeight="1" x14ac:dyDescent="0.3">
      <c r="A437" s="10" t="e" vm="307">
        <v>#VALUE!</v>
      </c>
      <c r="B437" s="23" t="s">
        <v>1220</v>
      </c>
      <c r="C437" s="22" t="s">
        <v>897</v>
      </c>
      <c r="D437" s="18" t="s">
        <v>1142</v>
      </c>
      <c r="E437" s="22" t="s">
        <v>1038</v>
      </c>
      <c r="F437" s="20" t="s">
        <v>1221</v>
      </c>
      <c r="G437" s="25" t="s">
        <v>1222</v>
      </c>
      <c r="H437" s="15">
        <v>141</v>
      </c>
      <c r="I437" s="26">
        <f t="shared" si="12"/>
        <v>141</v>
      </c>
      <c r="J437" s="27">
        <f t="shared" si="13"/>
        <v>141</v>
      </c>
      <c r="K437" s="29" t="s">
        <v>35</v>
      </c>
    </row>
    <row r="438" spans="1:11" ht="95.25" customHeight="1" x14ac:dyDescent="0.3">
      <c r="A438" s="10" t="e" vm="292">
        <v>#VALUE!</v>
      </c>
      <c r="B438" s="23" t="s">
        <v>1223</v>
      </c>
      <c r="C438" s="22" t="s">
        <v>897</v>
      </c>
      <c r="D438" s="18" t="s">
        <v>1142</v>
      </c>
      <c r="E438" s="22" t="s">
        <v>1038</v>
      </c>
      <c r="F438" s="20" t="s">
        <v>1224</v>
      </c>
      <c r="G438" s="25" t="s">
        <v>1225</v>
      </c>
      <c r="H438" s="15">
        <v>128.51</v>
      </c>
      <c r="I438" s="26">
        <f t="shared" si="12"/>
        <v>128.51</v>
      </c>
      <c r="J438" s="27">
        <f t="shared" si="13"/>
        <v>128.51</v>
      </c>
      <c r="K438" s="29" t="s">
        <v>35</v>
      </c>
    </row>
    <row r="439" spans="1:11" ht="95.25" customHeight="1" x14ac:dyDescent="0.3">
      <c r="A439" s="10" t="e" vm="293">
        <v>#VALUE!</v>
      </c>
      <c r="B439" s="23" t="s">
        <v>1226</v>
      </c>
      <c r="C439" s="22" t="s">
        <v>897</v>
      </c>
      <c r="D439" s="18" t="s">
        <v>1142</v>
      </c>
      <c r="E439" s="22" t="s">
        <v>1038</v>
      </c>
      <c r="F439" s="20" t="s">
        <v>1227</v>
      </c>
      <c r="G439" s="25" t="s">
        <v>1228</v>
      </c>
      <c r="H439" s="15">
        <v>149.24</v>
      </c>
      <c r="I439" s="26">
        <f t="shared" si="12"/>
        <v>149.24</v>
      </c>
      <c r="J439" s="27">
        <f t="shared" si="13"/>
        <v>149.24</v>
      </c>
      <c r="K439" s="29" t="s">
        <v>35</v>
      </c>
    </row>
    <row r="440" spans="1:11" ht="95.25" customHeight="1" x14ac:dyDescent="0.3">
      <c r="A440" s="10" t="e" vm="308">
        <v>#VALUE!</v>
      </c>
      <c r="B440" s="23" t="s">
        <v>1229</v>
      </c>
      <c r="C440" s="22" t="s">
        <v>897</v>
      </c>
      <c r="D440" s="18" t="s">
        <v>1142</v>
      </c>
      <c r="E440" s="22" t="s">
        <v>1038</v>
      </c>
      <c r="F440" s="20" t="s">
        <v>1230</v>
      </c>
      <c r="G440" s="25" t="s">
        <v>1231</v>
      </c>
      <c r="H440" s="15">
        <v>170.63</v>
      </c>
      <c r="I440" s="26">
        <f t="shared" si="12"/>
        <v>170.63</v>
      </c>
      <c r="J440" s="27">
        <f t="shared" si="13"/>
        <v>170.63</v>
      </c>
      <c r="K440" s="29" t="s">
        <v>35</v>
      </c>
    </row>
    <row r="441" spans="1:11" ht="95.25" customHeight="1" x14ac:dyDescent="0.3">
      <c r="A441" s="10" t="e" vm="295">
        <v>#VALUE!</v>
      </c>
      <c r="B441" s="23" t="s">
        <v>1232</v>
      </c>
      <c r="C441" s="22" t="s">
        <v>897</v>
      </c>
      <c r="D441" s="18" t="s">
        <v>1142</v>
      </c>
      <c r="E441" s="22" t="s">
        <v>1038</v>
      </c>
      <c r="F441" s="20" t="s">
        <v>1233</v>
      </c>
      <c r="G441" s="25" t="s">
        <v>1234</v>
      </c>
      <c r="H441" s="15">
        <v>149.24</v>
      </c>
      <c r="I441" s="26">
        <f t="shared" si="12"/>
        <v>149.24</v>
      </c>
      <c r="J441" s="27">
        <f t="shared" si="13"/>
        <v>149.24</v>
      </c>
      <c r="K441" s="29" t="s">
        <v>35</v>
      </c>
    </row>
    <row r="442" spans="1:11" ht="95.25" customHeight="1" x14ac:dyDescent="0.3">
      <c r="A442" s="10" t="e" vm="309">
        <v>#VALUE!</v>
      </c>
      <c r="B442" s="23" t="s">
        <v>1235</v>
      </c>
      <c r="C442" s="22" t="s">
        <v>897</v>
      </c>
      <c r="D442" s="18" t="s">
        <v>1142</v>
      </c>
      <c r="E442" s="22" t="s">
        <v>1038</v>
      </c>
      <c r="F442" s="20" t="s">
        <v>1236</v>
      </c>
      <c r="G442" s="25" t="s">
        <v>1237</v>
      </c>
      <c r="H442" s="15">
        <v>170.63</v>
      </c>
      <c r="I442" s="26">
        <f t="shared" si="12"/>
        <v>170.63</v>
      </c>
      <c r="J442" s="27">
        <f t="shared" si="13"/>
        <v>170.63</v>
      </c>
      <c r="K442" s="29" t="s">
        <v>35</v>
      </c>
    </row>
    <row r="443" spans="1:11" ht="95.25" customHeight="1" x14ac:dyDescent="0.3">
      <c r="A443" s="10" t="e" vm="297">
        <v>#VALUE!</v>
      </c>
      <c r="B443" s="23" t="s">
        <v>1238</v>
      </c>
      <c r="C443" s="22" t="s">
        <v>897</v>
      </c>
      <c r="D443" s="18" t="s">
        <v>1142</v>
      </c>
      <c r="E443" s="22" t="s">
        <v>1038</v>
      </c>
      <c r="F443" s="20" t="s">
        <v>1239</v>
      </c>
      <c r="G443" s="25" t="s">
        <v>1240</v>
      </c>
      <c r="H443" s="15">
        <v>158.15</v>
      </c>
      <c r="I443" s="26">
        <f t="shared" si="12"/>
        <v>158.15</v>
      </c>
      <c r="J443" s="27">
        <f t="shared" si="13"/>
        <v>158.15</v>
      </c>
      <c r="K443" s="29" t="s">
        <v>35</v>
      </c>
    </row>
    <row r="444" spans="1:11" ht="95.25" customHeight="1" x14ac:dyDescent="0.3">
      <c r="A444" s="10" t="e" vm="298">
        <v>#VALUE!</v>
      </c>
      <c r="B444" s="23" t="s">
        <v>1241</v>
      </c>
      <c r="C444" s="22" t="s">
        <v>897</v>
      </c>
      <c r="D444" s="18" t="s">
        <v>1142</v>
      </c>
      <c r="E444" s="22" t="s">
        <v>1038</v>
      </c>
      <c r="F444" s="20" t="s">
        <v>1242</v>
      </c>
      <c r="G444" s="25" t="s">
        <v>1243</v>
      </c>
      <c r="H444" s="15">
        <v>179.54</v>
      </c>
      <c r="I444" s="26">
        <f t="shared" si="12"/>
        <v>179.54</v>
      </c>
      <c r="J444" s="27">
        <f t="shared" si="13"/>
        <v>179.54</v>
      </c>
      <c r="K444" s="29" t="s">
        <v>35</v>
      </c>
    </row>
    <row r="445" spans="1:11" ht="95.25" customHeight="1" x14ac:dyDescent="0.3">
      <c r="A445" s="10" t="e" vm="310">
        <v>#VALUE!</v>
      </c>
      <c r="B445" s="23" t="s">
        <v>1244</v>
      </c>
      <c r="C445" s="22" t="s">
        <v>897</v>
      </c>
      <c r="D445" s="18" t="s">
        <v>1142</v>
      </c>
      <c r="E445" s="22" t="s">
        <v>1038</v>
      </c>
      <c r="F445" s="20" t="s">
        <v>1245</v>
      </c>
      <c r="G445" s="25" t="s">
        <v>1246</v>
      </c>
      <c r="H445" s="15">
        <v>158.15</v>
      </c>
      <c r="I445" s="26">
        <f t="shared" si="12"/>
        <v>158.15</v>
      </c>
      <c r="J445" s="27">
        <f t="shared" si="13"/>
        <v>158.15</v>
      </c>
      <c r="K445" s="29" t="s">
        <v>35</v>
      </c>
    </row>
    <row r="446" spans="1:11" ht="95.25" customHeight="1" x14ac:dyDescent="0.3">
      <c r="A446" s="10" t="e" vm="311">
        <v>#VALUE!</v>
      </c>
      <c r="B446" s="23" t="s">
        <v>1247</v>
      </c>
      <c r="C446" s="22" t="s">
        <v>897</v>
      </c>
      <c r="D446" s="18" t="s">
        <v>1142</v>
      </c>
      <c r="E446" s="22" t="s">
        <v>1038</v>
      </c>
      <c r="F446" s="20" t="s">
        <v>1248</v>
      </c>
      <c r="G446" s="25" t="s">
        <v>1249</v>
      </c>
      <c r="H446" s="15">
        <v>179.54</v>
      </c>
      <c r="I446" s="26">
        <f t="shared" si="12"/>
        <v>179.54</v>
      </c>
      <c r="J446" s="27">
        <f t="shared" si="13"/>
        <v>179.54</v>
      </c>
      <c r="K446" s="29" t="s">
        <v>35</v>
      </c>
    </row>
    <row r="447" spans="1:11" ht="95.25" customHeight="1" x14ac:dyDescent="0.3">
      <c r="A447" s="10" t="e" vm="312">
        <v>#VALUE!</v>
      </c>
      <c r="B447" s="23" t="s">
        <v>1250</v>
      </c>
      <c r="C447" s="22" t="s">
        <v>897</v>
      </c>
      <c r="D447" s="18" t="s">
        <v>1142</v>
      </c>
      <c r="E447" s="22" t="s">
        <v>1251</v>
      </c>
      <c r="F447" s="20" t="s">
        <v>1252</v>
      </c>
      <c r="G447" s="25" t="s">
        <v>1253</v>
      </c>
      <c r="H447" s="15">
        <v>14.49</v>
      </c>
      <c r="I447" s="26">
        <f t="shared" si="12"/>
        <v>14.49</v>
      </c>
      <c r="J447" s="27">
        <f t="shared" si="13"/>
        <v>14.49</v>
      </c>
      <c r="K447" s="29" t="s">
        <v>35</v>
      </c>
    </row>
    <row r="448" spans="1:11" ht="95.25" customHeight="1" x14ac:dyDescent="0.3">
      <c r="A448" s="10" t="e" vm="313">
        <v>#VALUE!</v>
      </c>
      <c r="B448" s="23" t="s">
        <v>1254</v>
      </c>
      <c r="C448" s="22" t="s">
        <v>897</v>
      </c>
      <c r="D448" s="18" t="s">
        <v>1142</v>
      </c>
      <c r="E448" s="22" t="s">
        <v>1251</v>
      </c>
      <c r="F448" s="20" t="s">
        <v>1255</v>
      </c>
      <c r="G448" s="25" t="s">
        <v>1256</v>
      </c>
      <c r="H448" s="15">
        <v>14.49</v>
      </c>
      <c r="I448" s="26">
        <f t="shared" si="12"/>
        <v>14.49</v>
      </c>
      <c r="J448" s="27">
        <f t="shared" si="13"/>
        <v>14.49</v>
      </c>
      <c r="K448" s="29" t="s">
        <v>35</v>
      </c>
    </row>
    <row r="449" spans="1:11" ht="95.25" customHeight="1" x14ac:dyDescent="0.3">
      <c r="A449" s="10" t="e" vm="314">
        <v>#VALUE!</v>
      </c>
      <c r="B449" s="23" t="s">
        <v>1257</v>
      </c>
      <c r="C449" s="22" t="s">
        <v>897</v>
      </c>
      <c r="D449" s="18" t="s">
        <v>1142</v>
      </c>
      <c r="E449" s="22" t="s">
        <v>1251</v>
      </c>
      <c r="F449" s="20" t="s">
        <v>1258</v>
      </c>
      <c r="G449" s="25" t="s">
        <v>1259</v>
      </c>
      <c r="H449" s="15">
        <v>12.96</v>
      </c>
      <c r="I449" s="26">
        <f t="shared" si="12"/>
        <v>12.96</v>
      </c>
      <c r="J449" s="27">
        <f t="shared" si="13"/>
        <v>12.96</v>
      </c>
      <c r="K449" s="29" t="s">
        <v>17</v>
      </c>
    </row>
    <row r="450" spans="1:11" ht="95.25" customHeight="1" x14ac:dyDescent="0.3">
      <c r="A450" s="10" t="e" vm="315">
        <v>#VALUE!</v>
      </c>
      <c r="B450" s="23" t="s">
        <v>1260</v>
      </c>
      <c r="C450" s="22" t="s">
        <v>897</v>
      </c>
      <c r="D450" s="18" t="s">
        <v>1142</v>
      </c>
      <c r="E450" s="22" t="s">
        <v>1251</v>
      </c>
      <c r="F450" s="20" t="s">
        <v>1261</v>
      </c>
      <c r="G450" s="25" t="s">
        <v>1262</v>
      </c>
      <c r="H450" s="15">
        <v>5.03</v>
      </c>
      <c r="I450" s="26">
        <f t="shared" si="12"/>
        <v>5.03</v>
      </c>
      <c r="J450" s="27">
        <f t="shared" si="13"/>
        <v>5.03</v>
      </c>
      <c r="K450" s="29" t="s">
        <v>17</v>
      </c>
    </row>
    <row r="451" spans="1:11" ht="95.25" customHeight="1" x14ac:dyDescent="0.3">
      <c r="A451" s="10" t="e" vm="316">
        <v>#VALUE!</v>
      </c>
      <c r="B451" s="23" t="s">
        <v>1263</v>
      </c>
      <c r="C451" s="22" t="s">
        <v>897</v>
      </c>
      <c r="D451" s="18" t="s">
        <v>1142</v>
      </c>
      <c r="E451" s="22" t="s">
        <v>1251</v>
      </c>
      <c r="F451" s="20" t="s">
        <v>1264</v>
      </c>
      <c r="G451" s="25" t="s">
        <v>1265</v>
      </c>
      <c r="H451" s="15">
        <v>15.14</v>
      </c>
      <c r="I451" s="26">
        <f t="shared" si="12"/>
        <v>15.14</v>
      </c>
      <c r="J451" s="27">
        <f t="shared" si="13"/>
        <v>15.14</v>
      </c>
      <c r="K451" s="29" t="s">
        <v>35</v>
      </c>
    </row>
    <row r="452" spans="1:11" ht="95.25" customHeight="1" x14ac:dyDescent="0.3">
      <c r="A452" s="10" t="e" vm="317">
        <v>#VALUE!</v>
      </c>
      <c r="B452" s="23" t="s">
        <v>1266</v>
      </c>
      <c r="C452" s="22" t="s">
        <v>897</v>
      </c>
      <c r="D452" s="18" t="s">
        <v>1142</v>
      </c>
      <c r="E452" s="22" t="s">
        <v>1251</v>
      </c>
      <c r="F452" s="20" t="s">
        <v>1267</v>
      </c>
      <c r="G452" s="25" t="s">
        <v>1268</v>
      </c>
      <c r="H452" s="15">
        <v>15.14</v>
      </c>
      <c r="I452" s="26">
        <f t="shared" ref="I452:I515" si="14">IFERROR($H452*(1-$I$3), " ")</f>
        <v>15.14</v>
      </c>
      <c r="J452" s="27">
        <f t="shared" ref="J452:J515" si="15">IFERROR($I452*(1-$J$3), " ")</f>
        <v>15.14</v>
      </c>
      <c r="K452" s="29" t="s">
        <v>35</v>
      </c>
    </row>
    <row r="453" spans="1:11" ht="95.25" customHeight="1" x14ac:dyDescent="0.3">
      <c r="A453" s="10" t="e" vm="318">
        <v>#VALUE!</v>
      </c>
      <c r="B453" s="23" t="s">
        <v>1269</v>
      </c>
      <c r="C453" s="22" t="s">
        <v>897</v>
      </c>
      <c r="D453" s="18" t="s">
        <v>1142</v>
      </c>
      <c r="E453" s="22" t="s">
        <v>1251</v>
      </c>
      <c r="F453" s="20" t="s">
        <v>1270</v>
      </c>
      <c r="G453" s="25" t="s">
        <v>1271</v>
      </c>
      <c r="H453" s="15">
        <v>15.14</v>
      </c>
      <c r="I453" s="26">
        <f t="shared" si="14"/>
        <v>15.14</v>
      </c>
      <c r="J453" s="27">
        <f t="shared" si="15"/>
        <v>15.14</v>
      </c>
      <c r="K453" s="29" t="s">
        <v>35</v>
      </c>
    </row>
    <row r="454" spans="1:11" ht="95.25" customHeight="1" x14ac:dyDescent="0.3">
      <c r="A454" s="10" t="e" vm="319">
        <v>#VALUE!</v>
      </c>
      <c r="B454" s="23" t="s">
        <v>1272</v>
      </c>
      <c r="C454" s="22" t="s">
        <v>897</v>
      </c>
      <c r="D454" s="18" t="s">
        <v>1142</v>
      </c>
      <c r="E454" s="22" t="s">
        <v>1251</v>
      </c>
      <c r="F454" s="20" t="s">
        <v>1273</v>
      </c>
      <c r="G454" s="25" t="s">
        <v>1274</v>
      </c>
      <c r="H454" s="15">
        <v>5.37</v>
      </c>
      <c r="I454" s="26">
        <f t="shared" si="14"/>
        <v>5.37</v>
      </c>
      <c r="J454" s="27">
        <f t="shared" si="15"/>
        <v>5.37</v>
      </c>
      <c r="K454" s="29" t="s">
        <v>17</v>
      </c>
    </row>
    <row r="455" spans="1:11" ht="95.25" customHeight="1" x14ac:dyDescent="0.3">
      <c r="A455" s="10" t="e" vm="320">
        <v>#VALUE!</v>
      </c>
      <c r="B455" s="23" t="s">
        <v>1275</v>
      </c>
      <c r="C455" s="22" t="s">
        <v>897</v>
      </c>
      <c r="D455" s="18" t="s">
        <v>1142</v>
      </c>
      <c r="E455" s="22" t="s">
        <v>1251</v>
      </c>
      <c r="F455" s="20" t="s">
        <v>1276</v>
      </c>
      <c r="G455" s="25" t="s">
        <v>1277</v>
      </c>
      <c r="H455" s="15">
        <v>5.87</v>
      </c>
      <c r="I455" s="26">
        <f t="shared" si="14"/>
        <v>5.87</v>
      </c>
      <c r="J455" s="27">
        <f t="shared" si="15"/>
        <v>5.87</v>
      </c>
      <c r="K455" s="29" t="s">
        <v>17</v>
      </c>
    </row>
    <row r="456" spans="1:11" ht="95.25" customHeight="1" x14ac:dyDescent="0.3">
      <c r="A456" s="10" t="e" vm="321">
        <v>#VALUE!</v>
      </c>
      <c r="B456" s="23" t="s">
        <v>1278</v>
      </c>
      <c r="C456" s="22" t="s">
        <v>897</v>
      </c>
      <c r="D456" s="18" t="s">
        <v>1142</v>
      </c>
      <c r="E456" s="22" t="s">
        <v>1251</v>
      </c>
      <c r="F456" s="20" t="s">
        <v>1279</v>
      </c>
      <c r="G456" s="25" t="s">
        <v>1280</v>
      </c>
      <c r="H456" s="15">
        <v>4.92</v>
      </c>
      <c r="I456" s="26">
        <f t="shared" si="14"/>
        <v>4.92</v>
      </c>
      <c r="J456" s="27">
        <f t="shared" si="15"/>
        <v>4.92</v>
      </c>
      <c r="K456" s="29" t="s">
        <v>17</v>
      </c>
    </row>
    <row r="457" spans="1:11" ht="95.25" customHeight="1" x14ac:dyDescent="0.3">
      <c r="A457" s="10" t="e" vm="322">
        <v>#VALUE!</v>
      </c>
      <c r="B457" s="23" t="s">
        <v>1281</v>
      </c>
      <c r="C457" s="22" t="s">
        <v>897</v>
      </c>
      <c r="D457" s="18" t="s">
        <v>1142</v>
      </c>
      <c r="E457" s="22" t="s">
        <v>1251</v>
      </c>
      <c r="F457" s="20" t="s">
        <v>1282</v>
      </c>
      <c r="G457" s="25"/>
      <c r="H457" s="15"/>
      <c r="I457" s="26">
        <f t="shared" si="14"/>
        <v>0</v>
      </c>
      <c r="J457" s="27">
        <f t="shared" si="15"/>
        <v>0</v>
      </c>
      <c r="K457" s="29" t="e">
        <v>#N/A</v>
      </c>
    </row>
    <row r="458" spans="1:11" ht="95.25" customHeight="1" x14ac:dyDescent="0.3">
      <c r="A458" s="10" t="e" vm="322">
        <v>#VALUE!</v>
      </c>
      <c r="B458" s="23" t="s">
        <v>1283</v>
      </c>
      <c r="C458" s="22" t="s">
        <v>897</v>
      </c>
      <c r="D458" s="18" t="s">
        <v>1142</v>
      </c>
      <c r="E458" s="22" t="s">
        <v>1251</v>
      </c>
      <c r="F458" s="20" t="s">
        <v>1284</v>
      </c>
      <c r="G458" s="25"/>
      <c r="H458" s="15"/>
      <c r="I458" s="26">
        <f t="shared" si="14"/>
        <v>0</v>
      </c>
      <c r="J458" s="27">
        <f t="shared" si="15"/>
        <v>0</v>
      </c>
      <c r="K458" s="29" t="e">
        <v>#N/A</v>
      </c>
    </row>
    <row r="459" spans="1:11" ht="95.25" customHeight="1" x14ac:dyDescent="0.3">
      <c r="A459" s="10" t="e" vm="323">
        <v>#VALUE!</v>
      </c>
      <c r="B459" s="23" t="s">
        <v>1285</v>
      </c>
      <c r="C459" s="22" t="s">
        <v>897</v>
      </c>
      <c r="D459" s="18" t="s">
        <v>1142</v>
      </c>
      <c r="E459" s="22" t="s">
        <v>1251</v>
      </c>
      <c r="F459" s="20" t="s">
        <v>1286</v>
      </c>
      <c r="G459" s="25"/>
      <c r="H459" s="15"/>
      <c r="I459" s="26">
        <f t="shared" si="14"/>
        <v>0</v>
      </c>
      <c r="J459" s="27">
        <f t="shared" si="15"/>
        <v>0</v>
      </c>
      <c r="K459" s="29" t="e">
        <v>#N/A</v>
      </c>
    </row>
    <row r="460" spans="1:11" ht="95.25" customHeight="1" x14ac:dyDescent="0.3">
      <c r="A460" s="10" t="e" vm="324">
        <v>#VALUE!</v>
      </c>
      <c r="B460" s="23" t="s">
        <v>1287</v>
      </c>
      <c r="C460" s="22" t="s">
        <v>897</v>
      </c>
      <c r="D460" s="18" t="s">
        <v>1142</v>
      </c>
      <c r="E460" s="22" t="s">
        <v>1251</v>
      </c>
      <c r="F460" s="20" t="s">
        <v>1288</v>
      </c>
      <c r="G460" s="25" t="s">
        <v>1289</v>
      </c>
      <c r="H460" s="15">
        <v>6.53</v>
      </c>
      <c r="I460" s="26">
        <f t="shared" si="14"/>
        <v>6.53</v>
      </c>
      <c r="J460" s="27">
        <f t="shared" si="15"/>
        <v>6.53</v>
      </c>
      <c r="K460" s="29" t="s">
        <v>17</v>
      </c>
    </row>
    <row r="461" spans="1:11" ht="95.25" customHeight="1" x14ac:dyDescent="0.3">
      <c r="A461" s="10" t="e" vm="325">
        <v>#VALUE!</v>
      </c>
      <c r="B461" s="23" t="s">
        <v>1290</v>
      </c>
      <c r="C461" s="22" t="s">
        <v>897</v>
      </c>
      <c r="D461" s="18" t="s">
        <v>1142</v>
      </c>
      <c r="E461" s="22" t="s">
        <v>1251</v>
      </c>
      <c r="F461" s="20" t="s">
        <v>1291</v>
      </c>
      <c r="G461" s="25"/>
      <c r="H461" s="15"/>
      <c r="I461" s="26">
        <f t="shared" si="14"/>
        <v>0</v>
      </c>
      <c r="J461" s="27">
        <f t="shared" si="15"/>
        <v>0</v>
      </c>
      <c r="K461" s="29" t="e">
        <v>#N/A</v>
      </c>
    </row>
    <row r="462" spans="1:11" ht="95.25" customHeight="1" x14ac:dyDescent="0.3">
      <c r="A462" s="10"/>
      <c r="B462" s="23" t="s">
        <v>1292</v>
      </c>
      <c r="C462" s="22" t="s">
        <v>897</v>
      </c>
      <c r="D462" s="18" t="s">
        <v>1142</v>
      </c>
      <c r="E462" s="22" t="s">
        <v>1251</v>
      </c>
      <c r="F462" s="20" t="s">
        <v>1293</v>
      </c>
      <c r="G462" s="25"/>
      <c r="H462" s="15"/>
      <c r="I462" s="26">
        <f t="shared" si="14"/>
        <v>0</v>
      </c>
      <c r="J462" s="27">
        <f t="shared" si="15"/>
        <v>0</v>
      </c>
      <c r="K462" s="29" t="e">
        <v>#N/A</v>
      </c>
    </row>
    <row r="463" spans="1:11" ht="95.25" customHeight="1" x14ac:dyDescent="0.3">
      <c r="A463" s="10" t="e" vm="326">
        <v>#VALUE!</v>
      </c>
      <c r="B463" s="23" t="s">
        <v>1294</v>
      </c>
      <c r="C463" s="22" t="s">
        <v>897</v>
      </c>
      <c r="D463" s="18" t="s">
        <v>1142</v>
      </c>
      <c r="E463" s="22" t="s">
        <v>1251</v>
      </c>
      <c r="F463" s="20" t="s">
        <v>1288</v>
      </c>
      <c r="G463" s="25" t="s">
        <v>1295</v>
      </c>
      <c r="H463" s="15">
        <v>6.62</v>
      </c>
      <c r="I463" s="26">
        <f t="shared" si="14"/>
        <v>6.62</v>
      </c>
      <c r="J463" s="27">
        <f t="shared" si="15"/>
        <v>6.62</v>
      </c>
      <c r="K463" s="29" t="s">
        <v>17</v>
      </c>
    </row>
    <row r="464" spans="1:11" ht="95.25" customHeight="1" x14ac:dyDescent="0.3">
      <c r="A464" s="10" t="e" vm="327">
        <v>#VALUE!</v>
      </c>
      <c r="B464" s="23" t="s">
        <v>1296</v>
      </c>
      <c r="C464" s="22" t="s">
        <v>897</v>
      </c>
      <c r="D464" s="18" t="s">
        <v>1142</v>
      </c>
      <c r="E464" s="22" t="s">
        <v>1251</v>
      </c>
      <c r="F464" s="20" t="s">
        <v>1297</v>
      </c>
      <c r="G464" s="25"/>
      <c r="H464" s="15"/>
      <c r="I464" s="26">
        <f t="shared" si="14"/>
        <v>0</v>
      </c>
      <c r="J464" s="27">
        <f t="shared" si="15"/>
        <v>0</v>
      </c>
      <c r="K464" s="29" t="e">
        <v>#N/A</v>
      </c>
    </row>
    <row r="465" spans="1:11" ht="95.25" customHeight="1" x14ac:dyDescent="0.3">
      <c r="A465" s="10" t="e" vm="327">
        <v>#VALUE!</v>
      </c>
      <c r="B465" s="23" t="s">
        <v>1298</v>
      </c>
      <c r="C465" s="22" t="s">
        <v>897</v>
      </c>
      <c r="D465" s="18" t="s">
        <v>1142</v>
      </c>
      <c r="E465" s="22" t="s">
        <v>1251</v>
      </c>
      <c r="F465" s="20" t="s">
        <v>1299</v>
      </c>
      <c r="G465" s="25"/>
      <c r="H465" s="15"/>
      <c r="I465" s="26">
        <f t="shared" si="14"/>
        <v>0</v>
      </c>
      <c r="J465" s="27">
        <f t="shared" si="15"/>
        <v>0</v>
      </c>
      <c r="K465" s="29" t="e">
        <v>#N/A</v>
      </c>
    </row>
    <row r="466" spans="1:11" ht="95.25" customHeight="1" x14ac:dyDescent="0.3">
      <c r="A466" s="10" t="e" vm="328">
        <v>#VALUE!</v>
      </c>
      <c r="B466" s="23" t="s">
        <v>1300</v>
      </c>
      <c r="C466" s="22" t="s">
        <v>897</v>
      </c>
      <c r="D466" s="18" t="s">
        <v>1142</v>
      </c>
      <c r="E466" s="22" t="s">
        <v>1251</v>
      </c>
      <c r="F466" s="20" t="s">
        <v>1288</v>
      </c>
      <c r="G466" s="25" t="s">
        <v>1301</v>
      </c>
      <c r="H466" s="15">
        <v>6.62</v>
      </c>
      <c r="I466" s="26">
        <f t="shared" si="14"/>
        <v>6.62</v>
      </c>
      <c r="J466" s="27">
        <f t="shared" si="15"/>
        <v>6.62</v>
      </c>
      <c r="K466" s="29" t="s">
        <v>17</v>
      </c>
    </row>
    <row r="467" spans="1:11" ht="95.25" customHeight="1" x14ac:dyDescent="0.3">
      <c r="A467" s="10" t="e" vm="329">
        <v>#VALUE!</v>
      </c>
      <c r="B467" s="23" t="s">
        <v>1302</v>
      </c>
      <c r="C467" s="22" t="s">
        <v>897</v>
      </c>
      <c r="D467" s="18" t="s">
        <v>1142</v>
      </c>
      <c r="E467" s="22" t="s">
        <v>1251</v>
      </c>
      <c r="F467" s="20" t="s">
        <v>1303</v>
      </c>
      <c r="G467" s="25"/>
      <c r="H467" s="15"/>
      <c r="I467" s="26">
        <f t="shared" si="14"/>
        <v>0</v>
      </c>
      <c r="J467" s="27">
        <f t="shared" si="15"/>
        <v>0</v>
      </c>
      <c r="K467" s="29" t="e">
        <v>#N/A</v>
      </c>
    </row>
    <row r="468" spans="1:11" ht="95.25" customHeight="1" x14ac:dyDescent="0.3">
      <c r="A468" s="10" t="e" vm="330">
        <v>#VALUE!</v>
      </c>
      <c r="B468" s="23" t="s">
        <v>1304</v>
      </c>
      <c r="C468" s="22" t="s">
        <v>897</v>
      </c>
      <c r="D468" s="18" t="s">
        <v>1142</v>
      </c>
      <c r="E468" s="22" t="s">
        <v>1251</v>
      </c>
      <c r="F468" s="20" t="s">
        <v>1305</v>
      </c>
      <c r="G468" s="25"/>
      <c r="H468" s="15"/>
      <c r="I468" s="26">
        <f t="shared" si="14"/>
        <v>0</v>
      </c>
      <c r="J468" s="27">
        <f t="shared" si="15"/>
        <v>0</v>
      </c>
      <c r="K468" s="29" t="e">
        <v>#N/A</v>
      </c>
    </row>
    <row r="469" spans="1:11" ht="95.25" customHeight="1" x14ac:dyDescent="0.3">
      <c r="A469" s="10" t="e" vm="331">
        <v>#VALUE!</v>
      </c>
      <c r="B469" s="23" t="s">
        <v>1306</v>
      </c>
      <c r="C469" s="22" t="s">
        <v>897</v>
      </c>
      <c r="D469" s="18" t="s">
        <v>1142</v>
      </c>
      <c r="E469" s="22" t="s">
        <v>1251</v>
      </c>
      <c r="F469" s="20" t="s">
        <v>1288</v>
      </c>
      <c r="G469" s="25" t="s">
        <v>1307</v>
      </c>
      <c r="H469" s="15">
        <v>6.62</v>
      </c>
      <c r="I469" s="26">
        <f t="shared" si="14"/>
        <v>6.62</v>
      </c>
      <c r="J469" s="27">
        <f t="shared" si="15"/>
        <v>6.62</v>
      </c>
      <c r="K469" s="29" t="s">
        <v>17</v>
      </c>
    </row>
    <row r="470" spans="1:11" ht="95.25" customHeight="1" x14ac:dyDescent="0.3">
      <c r="A470" s="10"/>
      <c r="B470" s="23" t="s">
        <v>1308</v>
      </c>
      <c r="C470" s="22" t="s">
        <v>897</v>
      </c>
      <c r="D470" s="18" t="s">
        <v>1142</v>
      </c>
      <c r="E470" s="22" t="s">
        <v>1251</v>
      </c>
      <c r="F470" s="20" t="s">
        <v>1309</v>
      </c>
      <c r="G470" s="25"/>
      <c r="H470" s="15"/>
      <c r="I470" s="26">
        <f t="shared" si="14"/>
        <v>0</v>
      </c>
      <c r="J470" s="27">
        <f t="shared" si="15"/>
        <v>0</v>
      </c>
      <c r="K470" s="29" t="e">
        <v>#N/A</v>
      </c>
    </row>
    <row r="471" spans="1:11" ht="95.25" customHeight="1" x14ac:dyDescent="0.3">
      <c r="A471" s="10" t="e" vm="332">
        <v>#VALUE!</v>
      </c>
      <c r="B471" s="23" t="s">
        <v>1310</v>
      </c>
      <c r="C471" s="22" t="s">
        <v>897</v>
      </c>
      <c r="D471" s="18" t="s">
        <v>1142</v>
      </c>
      <c r="E471" s="22" t="s">
        <v>1251</v>
      </c>
      <c r="F471" s="20" t="s">
        <v>1311</v>
      </c>
      <c r="G471" s="25"/>
      <c r="H471" s="15">
        <v>6.53</v>
      </c>
      <c r="I471" s="26">
        <f t="shared" si="14"/>
        <v>6.53</v>
      </c>
      <c r="J471" s="27">
        <f t="shared" si="15"/>
        <v>6.53</v>
      </c>
      <c r="K471" s="29" t="s">
        <v>17</v>
      </c>
    </row>
    <row r="472" spans="1:11" ht="95.25" customHeight="1" x14ac:dyDescent="0.3">
      <c r="A472" s="10" t="e" vm="333">
        <v>#VALUE!</v>
      </c>
      <c r="B472" s="23" t="s">
        <v>1312</v>
      </c>
      <c r="C472" s="22" t="s">
        <v>897</v>
      </c>
      <c r="D472" s="18" t="s">
        <v>1142</v>
      </c>
      <c r="E472" s="22" t="s">
        <v>1251</v>
      </c>
      <c r="F472" s="20" t="s">
        <v>1313</v>
      </c>
      <c r="G472" s="25" t="s">
        <v>1314</v>
      </c>
      <c r="H472" s="15">
        <v>10.91</v>
      </c>
      <c r="I472" s="26">
        <f t="shared" si="14"/>
        <v>10.91</v>
      </c>
      <c r="J472" s="27">
        <f t="shared" si="15"/>
        <v>10.91</v>
      </c>
      <c r="K472" s="29" t="s">
        <v>17</v>
      </c>
    </row>
    <row r="473" spans="1:11" ht="95.25" customHeight="1" x14ac:dyDescent="0.3">
      <c r="A473" s="10" t="e" vm="334">
        <v>#VALUE!</v>
      </c>
      <c r="B473" s="23" t="s">
        <v>1315</v>
      </c>
      <c r="C473" s="22" t="s">
        <v>897</v>
      </c>
      <c r="D473" s="18" t="s">
        <v>1142</v>
      </c>
      <c r="E473" s="22" t="s">
        <v>1251</v>
      </c>
      <c r="F473" s="20" t="s">
        <v>1316</v>
      </c>
      <c r="G473" s="25" t="s">
        <v>1317</v>
      </c>
      <c r="H473" s="15">
        <v>6.23</v>
      </c>
      <c r="I473" s="26">
        <f t="shared" si="14"/>
        <v>6.23</v>
      </c>
      <c r="J473" s="27">
        <f t="shared" si="15"/>
        <v>6.23</v>
      </c>
      <c r="K473" s="29" t="s">
        <v>17</v>
      </c>
    </row>
    <row r="474" spans="1:11" ht="95.25" customHeight="1" x14ac:dyDescent="0.3">
      <c r="A474" s="10" t="e" vm="335">
        <v>#VALUE!</v>
      </c>
      <c r="B474" s="23" t="s">
        <v>1318</v>
      </c>
      <c r="C474" s="22" t="s">
        <v>897</v>
      </c>
      <c r="D474" s="18" t="s">
        <v>1142</v>
      </c>
      <c r="E474" s="22" t="s">
        <v>1251</v>
      </c>
      <c r="F474" s="20" t="s">
        <v>1319</v>
      </c>
      <c r="G474" s="25" t="s">
        <v>1319</v>
      </c>
      <c r="H474" s="15">
        <v>19.91</v>
      </c>
      <c r="I474" s="26">
        <f t="shared" si="14"/>
        <v>19.91</v>
      </c>
      <c r="J474" s="27">
        <f t="shared" si="15"/>
        <v>19.91</v>
      </c>
      <c r="K474" s="29" t="s">
        <v>17</v>
      </c>
    </row>
    <row r="475" spans="1:11" ht="95.25" customHeight="1" x14ac:dyDescent="0.3">
      <c r="A475" s="10"/>
      <c r="B475" s="23" t="s">
        <v>1320</v>
      </c>
      <c r="C475" s="22" t="s">
        <v>897</v>
      </c>
      <c r="D475" s="18" t="s">
        <v>1142</v>
      </c>
      <c r="E475" s="22" t="s">
        <v>113</v>
      </c>
      <c r="F475" s="20" t="s">
        <v>1321</v>
      </c>
      <c r="G475" s="25" t="s">
        <v>1322</v>
      </c>
      <c r="H475" s="15">
        <v>72.239999999999995</v>
      </c>
      <c r="I475" s="26">
        <f t="shared" si="14"/>
        <v>72.239999999999995</v>
      </c>
      <c r="J475" s="27">
        <f t="shared" si="15"/>
        <v>72.239999999999995</v>
      </c>
      <c r="K475" s="29" t="s">
        <v>647</v>
      </c>
    </row>
    <row r="476" spans="1:11" ht="95.25" customHeight="1" x14ac:dyDescent="0.3">
      <c r="A476" s="10"/>
      <c r="B476" s="23" t="s">
        <v>1323</v>
      </c>
      <c r="C476" s="22" t="s">
        <v>897</v>
      </c>
      <c r="D476" s="18" t="s">
        <v>1142</v>
      </c>
      <c r="E476" s="22" t="s">
        <v>113</v>
      </c>
      <c r="F476" s="20" t="s">
        <v>1324</v>
      </c>
      <c r="G476" s="25" t="s">
        <v>1325</v>
      </c>
      <c r="H476" s="15">
        <v>240.64</v>
      </c>
      <c r="I476" s="26">
        <f t="shared" si="14"/>
        <v>240.64</v>
      </c>
      <c r="J476" s="27">
        <f t="shared" si="15"/>
        <v>240.64</v>
      </c>
      <c r="K476" s="29" t="s">
        <v>647</v>
      </c>
    </row>
    <row r="477" spans="1:11" ht="95.25" customHeight="1" x14ac:dyDescent="0.3">
      <c r="A477" s="10"/>
      <c r="B477" s="23" t="s">
        <v>1326</v>
      </c>
      <c r="C477" s="22" t="s">
        <v>897</v>
      </c>
      <c r="D477" s="18" t="s">
        <v>1142</v>
      </c>
      <c r="E477" s="22" t="s">
        <v>113</v>
      </c>
      <c r="F477" s="20" t="s">
        <v>1327</v>
      </c>
      <c r="G477" s="25" t="s">
        <v>1328</v>
      </c>
      <c r="H477" s="15">
        <v>66.989999999999995</v>
      </c>
      <c r="I477" s="26">
        <f t="shared" si="14"/>
        <v>66.989999999999995</v>
      </c>
      <c r="J477" s="27">
        <f t="shared" si="15"/>
        <v>66.989999999999995</v>
      </c>
      <c r="K477" s="29" t="s">
        <v>647</v>
      </c>
    </row>
    <row r="478" spans="1:11" ht="95.25" customHeight="1" x14ac:dyDescent="0.3">
      <c r="A478" s="10" t="e" vm="336">
        <v>#VALUE!</v>
      </c>
      <c r="B478" s="23" t="s">
        <v>1329</v>
      </c>
      <c r="C478" s="22" t="s">
        <v>897</v>
      </c>
      <c r="D478" s="18" t="s">
        <v>1142</v>
      </c>
      <c r="E478" s="22" t="s">
        <v>113</v>
      </c>
      <c r="F478" s="20" t="s">
        <v>1330</v>
      </c>
      <c r="G478" s="25" t="s">
        <v>1331</v>
      </c>
      <c r="H478" s="15">
        <v>64.83</v>
      </c>
      <c r="I478" s="26">
        <f t="shared" si="14"/>
        <v>64.83</v>
      </c>
      <c r="J478" s="27">
        <f t="shared" si="15"/>
        <v>64.83</v>
      </c>
      <c r="K478" s="29" t="s">
        <v>17</v>
      </c>
    </row>
    <row r="479" spans="1:11" ht="95.25" customHeight="1" x14ac:dyDescent="0.3">
      <c r="A479" s="10" t="e" vm="337">
        <v>#VALUE!</v>
      </c>
      <c r="B479" s="23" t="s">
        <v>1332</v>
      </c>
      <c r="C479" s="22" t="s">
        <v>897</v>
      </c>
      <c r="D479" s="18" t="s">
        <v>1142</v>
      </c>
      <c r="E479" s="22" t="s">
        <v>113</v>
      </c>
      <c r="F479" s="20" t="s">
        <v>1333</v>
      </c>
      <c r="G479" s="25" t="s">
        <v>1334</v>
      </c>
      <c r="H479" s="15">
        <v>240.64</v>
      </c>
      <c r="I479" s="26">
        <f t="shared" si="14"/>
        <v>240.64</v>
      </c>
      <c r="J479" s="27">
        <f t="shared" si="15"/>
        <v>240.64</v>
      </c>
      <c r="K479" s="29" t="s">
        <v>17</v>
      </c>
    </row>
    <row r="480" spans="1:11" ht="95.25" customHeight="1" x14ac:dyDescent="0.3">
      <c r="A480" s="10" t="e" vm="336">
        <v>#VALUE!</v>
      </c>
      <c r="B480" s="23" t="s">
        <v>1335</v>
      </c>
      <c r="C480" s="22" t="s">
        <v>897</v>
      </c>
      <c r="D480" s="18" t="s">
        <v>1142</v>
      </c>
      <c r="E480" s="22" t="s">
        <v>113</v>
      </c>
      <c r="F480" s="20" t="s">
        <v>1336</v>
      </c>
      <c r="G480" s="25" t="s">
        <v>1337</v>
      </c>
      <c r="H480" s="15">
        <v>66.180000000000007</v>
      </c>
      <c r="I480" s="26">
        <f t="shared" si="14"/>
        <v>66.180000000000007</v>
      </c>
      <c r="J480" s="27">
        <f t="shared" si="15"/>
        <v>66.180000000000007</v>
      </c>
      <c r="K480" s="29" t="s">
        <v>17</v>
      </c>
    </row>
    <row r="481" spans="1:11" ht="95.25" customHeight="1" x14ac:dyDescent="0.3">
      <c r="A481" s="10" t="e" vm="336">
        <v>#VALUE!</v>
      </c>
      <c r="B481" s="23" t="s">
        <v>1338</v>
      </c>
      <c r="C481" s="22" t="s">
        <v>897</v>
      </c>
      <c r="D481" s="18" t="s">
        <v>1142</v>
      </c>
      <c r="E481" s="22" t="s">
        <v>113</v>
      </c>
      <c r="F481" s="20" t="s">
        <v>1336</v>
      </c>
      <c r="G481" s="25" t="s">
        <v>1339</v>
      </c>
      <c r="H481" s="15">
        <v>72.150000000000006</v>
      </c>
      <c r="I481" s="26">
        <f t="shared" si="14"/>
        <v>72.150000000000006</v>
      </c>
      <c r="J481" s="27">
        <f t="shared" si="15"/>
        <v>72.150000000000006</v>
      </c>
      <c r="K481" s="29" t="s">
        <v>35</v>
      </c>
    </row>
    <row r="482" spans="1:11" ht="95.25" customHeight="1" x14ac:dyDescent="0.3">
      <c r="A482" s="10"/>
      <c r="B482" s="23" t="s">
        <v>1340</v>
      </c>
      <c r="C482" s="22" t="s">
        <v>897</v>
      </c>
      <c r="D482" s="18" t="s">
        <v>1142</v>
      </c>
      <c r="E482" s="22" t="s">
        <v>113</v>
      </c>
      <c r="F482" s="20" t="s">
        <v>1327</v>
      </c>
      <c r="G482" s="25" t="s">
        <v>1341</v>
      </c>
      <c r="H482" s="15">
        <v>66.989999999999995</v>
      </c>
      <c r="I482" s="26">
        <f t="shared" si="14"/>
        <v>66.989999999999995</v>
      </c>
      <c r="J482" s="27">
        <f t="shared" si="15"/>
        <v>66.989999999999995</v>
      </c>
      <c r="K482" s="29" t="s">
        <v>647</v>
      </c>
    </row>
    <row r="483" spans="1:11" ht="95.25" customHeight="1" x14ac:dyDescent="0.3">
      <c r="A483" s="10"/>
      <c r="B483" s="23" t="s">
        <v>1342</v>
      </c>
      <c r="C483" s="22" t="s">
        <v>897</v>
      </c>
      <c r="D483" s="18" t="s">
        <v>1142</v>
      </c>
      <c r="E483" s="22" t="s">
        <v>113</v>
      </c>
      <c r="F483" s="20" t="s">
        <v>1327</v>
      </c>
      <c r="G483" s="25" t="s">
        <v>1343</v>
      </c>
      <c r="H483" s="15">
        <v>74.08</v>
      </c>
      <c r="I483" s="26">
        <f t="shared" si="14"/>
        <v>74.08</v>
      </c>
      <c r="J483" s="27">
        <f t="shared" si="15"/>
        <v>74.08</v>
      </c>
      <c r="K483" s="29" t="s">
        <v>647</v>
      </c>
    </row>
    <row r="484" spans="1:11" ht="95.25" customHeight="1" x14ac:dyDescent="0.3">
      <c r="A484" s="10" t="e" vm="338">
        <v>#VALUE!</v>
      </c>
      <c r="B484" s="23" t="s">
        <v>1344</v>
      </c>
      <c r="C484" s="22" t="s">
        <v>897</v>
      </c>
      <c r="D484" s="18" t="s">
        <v>1142</v>
      </c>
      <c r="E484" s="22" t="s">
        <v>113</v>
      </c>
      <c r="F484" s="20" t="s">
        <v>1345</v>
      </c>
      <c r="G484" s="25" t="s">
        <v>1346</v>
      </c>
      <c r="H484" s="15">
        <v>73.55</v>
      </c>
      <c r="I484" s="26">
        <f t="shared" si="14"/>
        <v>73.55</v>
      </c>
      <c r="J484" s="27">
        <f t="shared" si="15"/>
        <v>73.55</v>
      </c>
      <c r="K484" s="29" t="s">
        <v>17</v>
      </c>
    </row>
    <row r="485" spans="1:11" ht="95.25" customHeight="1" x14ac:dyDescent="0.3">
      <c r="A485" s="10" t="e" vm="339">
        <v>#VALUE!</v>
      </c>
      <c r="B485" s="23" t="s">
        <v>1347</v>
      </c>
      <c r="C485" s="22" t="s">
        <v>897</v>
      </c>
      <c r="D485" s="18" t="s">
        <v>1142</v>
      </c>
      <c r="E485" s="22" t="s">
        <v>113</v>
      </c>
      <c r="F485" s="20" t="s">
        <v>1348</v>
      </c>
      <c r="G485" s="25" t="s">
        <v>1325</v>
      </c>
      <c r="H485" s="15">
        <v>225.87</v>
      </c>
      <c r="I485" s="26">
        <f t="shared" si="14"/>
        <v>225.87</v>
      </c>
      <c r="J485" s="27">
        <f t="shared" si="15"/>
        <v>225.87</v>
      </c>
      <c r="K485" s="29" t="s">
        <v>17</v>
      </c>
    </row>
    <row r="486" spans="1:11" ht="95.25" customHeight="1" x14ac:dyDescent="0.3">
      <c r="A486" s="10" t="e" vm="340">
        <v>#VALUE!</v>
      </c>
      <c r="B486" s="23" t="s">
        <v>1349</v>
      </c>
      <c r="C486" s="22" t="s">
        <v>897</v>
      </c>
      <c r="D486" s="18" t="s">
        <v>1142</v>
      </c>
      <c r="E486" s="22" t="s">
        <v>113</v>
      </c>
      <c r="F486" s="20" t="s">
        <v>1350</v>
      </c>
      <c r="G486" s="25" t="s">
        <v>1351</v>
      </c>
      <c r="H486" s="15">
        <v>74.38</v>
      </c>
      <c r="I486" s="26">
        <f t="shared" si="14"/>
        <v>74.38</v>
      </c>
      <c r="J486" s="27">
        <f t="shared" si="15"/>
        <v>74.38</v>
      </c>
      <c r="K486" s="29" t="e">
        <v>#N/A</v>
      </c>
    </row>
    <row r="487" spans="1:11" ht="95.25" customHeight="1" x14ac:dyDescent="0.3">
      <c r="A487" s="10" t="e" vm="336">
        <v>#VALUE!</v>
      </c>
      <c r="B487" s="23" t="s">
        <v>1352</v>
      </c>
      <c r="C487" s="22" t="s">
        <v>897</v>
      </c>
      <c r="D487" s="18" t="s">
        <v>1142</v>
      </c>
      <c r="E487" s="22" t="s">
        <v>113</v>
      </c>
      <c r="F487" s="20" t="s">
        <v>1353</v>
      </c>
      <c r="G487" s="25" t="s">
        <v>1354</v>
      </c>
      <c r="H487" s="15">
        <v>75.55</v>
      </c>
      <c r="I487" s="26">
        <f t="shared" si="14"/>
        <v>75.55</v>
      </c>
      <c r="J487" s="27">
        <f t="shared" si="15"/>
        <v>75.55</v>
      </c>
      <c r="K487" s="29" t="s">
        <v>17</v>
      </c>
    </row>
    <row r="488" spans="1:11" ht="95.25" customHeight="1" x14ac:dyDescent="0.3">
      <c r="A488" s="10" t="e" vm="337">
        <v>#VALUE!</v>
      </c>
      <c r="B488" s="23" t="s">
        <v>1355</v>
      </c>
      <c r="C488" s="22" t="s">
        <v>897</v>
      </c>
      <c r="D488" s="18" t="s">
        <v>1142</v>
      </c>
      <c r="E488" s="22" t="s">
        <v>113</v>
      </c>
      <c r="F488" s="20" t="s">
        <v>1356</v>
      </c>
      <c r="G488" s="25" t="s">
        <v>1334</v>
      </c>
      <c r="H488" s="15">
        <v>249.75</v>
      </c>
      <c r="I488" s="26">
        <f t="shared" si="14"/>
        <v>249.75</v>
      </c>
      <c r="J488" s="27">
        <f t="shared" si="15"/>
        <v>249.75</v>
      </c>
      <c r="K488" s="29" t="s">
        <v>17</v>
      </c>
    </row>
    <row r="489" spans="1:11" ht="95.25" customHeight="1" x14ac:dyDescent="0.3">
      <c r="A489" s="10" t="e" vm="336">
        <v>#VALUE!</v>
      </c>
      <c r="B489" s="23" t="s">
        <v>1357</v>
      </c>
      <c r="C489" s="22" t="s">
        <v>897</v>
      </c>
      <c r="D489" s="18" t="s">
        <v>1142</v>
      </c>
      <c r="E489" s="22" t="s">
        <v>113</v>
      </c>
      <c r="F489" s="20" t="s">
        <v>1358</v>
      </c>
      <c r="G489" s="25" t="s">
        <v>1359</v>
      </c>
      <c r="H489" s="15">
        <v>69.400000000000006</v>
      </c>
      <c r="I489" s="26">
        <f t="shared" si="14"/>
        <v>69.400000000000006</v>
      </c>
      <c r="J489" s="27">
        <f t="shared" si="15"/>
        <v>69.400000000000006</v>
      </c>
      <c r="K489" s="29" t="s">
        <v>17</v>
      </c>
    </row>
    <row r="490" spans="1:11" ht="95.25" customHeight="1" x14ac:dyDescent="0.3">
      <c r="A490" s="10" t="e" vm="336">
        <v>#VALUE!</v>
      </c>
      <c r="B490" s="23" t="s">
        <v>1360</v>
      </c>
      <c r="C490" s="22" t="s">
        <v>897</v>
      </c>
      <c r="D490" s="18" t="s">
        <v>1142</v>
      </c>
      <c r="E490" s="22" t="s">
        <v>113</v>
      </c>
      <c r="F490" s="20" t="s">
        <v>1358</v>
      </c>
      <c r="G490" s="25" t="s">
        <v>1361</v>
      </c>
      <c r="H490" s="15">
        <v>80.680000000000007</v>
      </c>
      <c r="I490" s="26">
        <f t="shared" si="14"/>
        <v>80.680000000000007</v>
      </c>
      <c r="J490" s="27">
        <f t="shared" si="15"/>
        <v>80.680000000000007</v>
      </c>
      <c r="K490" s="29" t="s">
        <v>35</v>
      </c>
    </row>
    <row r="491" spans="1:11" ht="95.25" customHeight="1" x14ac:dyDescent="0.3">
      <c r="A491" s="10" t="e" vm="341">
        <v>#VALUE!</v>
      </c>
      <c r="B491" s="23" t="s">
        <v>1362</v>
      </c>
      <c r="C491" s="22" t="s">
        <v>897</v>
      </c>
      <c r="D491" s="18" t="s">
        <v>1142</v>
      </c>
      <c r="E491" s="22" t="s">
        <v>113</v>
      </c>
      <c r="F491" s="20" t="s">
        <v>1363</v>
      </c>
      <c r="G491" s="25" t="s">
        <v>1364</v>
      </c>
      <c r="H491" s="15">
        <v>74.38</v>
      </c>
      <c r="I491" s="26">
        <f t="shared" si="14"/>
        <v>74.38</v>
      </c>
      <c r="J491" s="27">
        <f t="shared" si="15"/>
        <v>74.38</v>
      </c>
      <c r="K491" s="29" t="e">
        <v>#N/A</v>
      </c>
    </row>
    <row r="492" spans="1:11" ht="95.25" customHeight="1" x14ac:dyDescent="0.3">
      <c r="A492" s="10" t="e" vm="342">
        <v>#VALUE!</v>
      </c>
      <c r="B492" s="23" t="s">
        <v>1365</v>
      </c>
      <c r="C492" s="22" t="s">
        <v>897</v>
      </c>
      <c r="D492" s="18" t="s">
        <v>1142</v>
      </c>
      <c r="E492" s="22" t="s">
        <v>113</v>
      </c>
      <c r="F492" s="20" t="s">
        <v>1366</v>
      </c>
      <c r="G492" s="25"/>
      <c r="H492" s="15">
        <v>75.209999999999994</v>
      </c>
      <c r="I492" s="26">
        <f t="shared" si="14"/>
        <v>75.209999999999994</v>
      </c>
      <c r="J492" s="27">
        <f t="shared" si="15"/>
        <v>75.209999999999994</v>
      </c>
      <c r="K492" s="29" t="s">
        <v>17</v>
      </c>
    </row>
    <row r="493" spans="1:11" ht="95.25" customHeight="1" x14ac:dyDescent="0.3">
      <c r="A493" s="10" t="e" vm="343">
        <v>#VALUE!</v>
      </c>
      <c r="B493" s="23" t="s">
        <v>1367</v>
      </c>
      <c r="C493" s="22" t="s">
        <v>897</v>
      </c>
      <c r="D493" s="18" t="s">
        <v>1142</v>
      </c>
      <c r="E493" s="22" t="s">
        <v>113</v>
      </c>
      <c r="F493" s="20" t="s">
        <v>1368</v>
      </c>
      <c r="G493" s="25" t="s">
        <v>1369</v>
      </c>
      <c r="H493" s="15">
        <v>74.38</v>
      </c>
      <c r="I493" s="26">
        <f t="shared" si="14"/>
        <v>74.38</v>
      </c>
      <c r="J493" s="27">
        <f t="shared" si="15"/>
        <v>74.38</v>
      </c>
      <c r="K493" s="29" t="e">
        <v>#N/A</v>
      </c>
    </row>
    <row r="494" spans="1:11" ht="95.25" customHeight="1" x14ac:dyDescent="0.3">
      <c r="A494" s="10" t="e" vm="344">
        <v>#VALUE!</v>
      </c>
      <c r="B494" s="23" t="s">
        <v>1370</v>
      </c>
      <c r="C494" s="22" t="s">
        <v>897</v>
      </c>
      <c r="D494" s="18" t="s">
        <v>1142</v>
      </c>
      <c r="E494" s="22" t="s">
        <v>94</v>
      </c>
      <c r="F494" s="20" t="s">
        <v>1371</v>
      </c>
      <c r="G494" s="25" t="s">
        <v>1372</v>
      </c>
      <c r="H494" s="15">
        <v>43.75</v>
      </c>
      <c r="I494" s="26">
        <f t="shared" si="14"/>
        <v>43.75</v>
      </c>
      <c r="J494" s="27">
        <f t="shared" si="15"/>
        <v>43.75</v>
      </c>
      <c r="K494" s="29" t="s">
        <v>17</v>
      </c>
    </row>
    <row r="495" spans="1:11" ht="95.25" customHeight="1" x14ac:dyDescent="0.3">
      <c r="A495" s="10" t="e" vm="345">
        <v>#VALUE!</v>
      </c>
      <c r="B495" s="23" t="s">
        <v>1373</v>
      </c>
      <c r="C495" s="22" t="s">
        <v>897</v>
      </c>
      <c r="D495" s="18" t="s">
        <v>1142</v>
      </c>
      <c r="E495" s="22" t="s">
        <v>94</v>
      </c>
      <c r="F495" s="20" t="s">
        <v>1374</v>
      </c>
      <c r="G495" s="25" t="s">
        <v>1375</v>
      </c>
      <c r="H495" s="15">
        <v>75.510000000000005</v>
      </c>
      <c r="I495" s="26">
        <f t="shared" si="14"/>
        <v>75.510000000000005</v>
      </c>
      <c r="J495" s="27">
        <f t="shared" si="15"/>
        <v>75.510000000000005</v>
      </c>
      <c r="K495" s="29" t="s">
        <v>17</v>
      </c>
    </row>
    <row r="496" spans="1:11" ht="95.25" customHeight="1" x14ac:dyDescent="0.3">
      <c r="A496" s="10" t="e" vm="346">
        <v>#VALUE!</v>
      </c>
      <c r="B496" s="23" t="s">
        <v>1376</v>
      </c>
      <c r="C496" s="22" t="s">
        <v>897</v>
      </c>
      <c r="D496" s="18" t="s">
        <v>1142</v>
      </c>
      <c r="E496" s="22" t="s">
        <v>94</v>
      </c>
      <c r="F496" s="20" t="s">
        <v>1377</v>
      </c>
      <c r="G496" s="25" t="s">
        <v>1378</v>
      </c>
      <c r="H496" s="15">
        <v>55.12</v>
      </c>
      <c r="I496" s="26">
        <f t="shared" si="14"/>
        <v>55.12</v>
      </c>
      <c r="J496" s="27">
        <f t="shared" si="15"/>
        <v>55.12</v>
      </c>
      <c r="K496" s="29" t="s">
        <v>17</v>
      </c>
    </row>
    <row r="497" spans="1:11" ht="95.25" customHeight="1" x14ac:dyDescent="0.3">
      <c r="A497" s="10" t="e" vm="347">
        <v>#VALUE!</v>
      </c>
      <c r="B497" s="23" t="s">
        <v>1379</v>
      </c>
      <c r="C497" s="22" t="s">
        <v>897</v>
      </c>
      <c r="D497" s="18" t="s">
        <v>1142</v>
      </c>
      <c r="E497" s="22" t="s">
        <v>94</v>
      </c>
      <c r="F497" s="20" t="s">
        <v>1380</v>
      </c>
      <c r="G497" s="25" t="s">
        <v>1381</v>
      </c>
      <c r="H497" s="15">
        <v>54.71</v>
      </c>
      <c r="I497" s="26">
        <f t="shared" si="14"/>
        <v>54.71</v>
      </c>
      <c r="J497" s="27">
        <f t="shared" si="15"/>
        <v>54.71</v>
      </c>
      <c r="K497" s="29" t="s">
        <v>17</v>
      </c>
    </row>
    <row r="498" spans="1:11" ht="95.25" customHeight="1" x14ac:dyDescent="0.3">
      <c r="A498" s="10" t="e" vm="348">
        <v>#VALUE!</v>
      </c>
      <c r="B498" s="23" t="s">
        <v>1382</v>
      </c>
      <c r="C498" s="22" t="s">
        <v>897</v>
      </c>
      <c r="D498" s="18" t="s">
        <v>1142</v>
      </c>
      <c r="E498" s="22" t="s">
        <v>94</v>
      </c>
      <c r="F498" s="20" t="s">
        <v>1383</v>
      </c>
      <c r="G498" s="25" t="s">
        <v>1384</v>
      </c>
      <c r="H498" s="15">
        <v>106.08</v>
      </c>
      <c r="I498" s="26">
        <f t="shared" si="14"/>
        <v>106.08</v>
      </c>
      <c r="J498" s="27">
        <f t="shared" si="15"/>
        <v>106.08</v>
      </c>
      <c r="K498" s="29" t="s">
        <v>35</v>
      </c>
    </row>
    <row r="499" spans="1:11" ht="95.25" customHeight="1" x14ac:dyDescent="0.3">
      <c r="A499" s="10" t="e" vm="349">
        <v>#VALUE!</v>
      </c>
      <c r="B499" s="23" t="s">
        <v>1385</v>
      </c>
      <c r="C499" s="22" t="s">
        <v>897</v>
      </c>
      <c r="D499" s="18" t="s">
        <v>1142</v>
      </c>
      <c r="E499" s="22" t="s">
        <v>94</v>
      </c>
      <c r="F499" s="20" t="s">
        <v>1386</v>
      </c>
      <c r="G499" s="25" t="s">
        <v>1387</v>
      </c>
      <c r="H499" s="15">
        <v>122.62</v>
      </c>
      <c r="I499" s="26">
        <f t="shared" si="14"/>
        <v>122.62</v>
      </c>
      <c r="J499" s="27">
        <f t="shared" si="15"/>
        <v>122.62</v>
      </c>
      <c r="K499" s="29" t="s">
        <v>35</v>
      </c>
    </row>
    <row r="500" spans="1:11" ht="95.25" customHeight="1" x14ac:dyDescent="0.3">
      <c r="A500" s="10" t="e" vm="350">
        <v>#VALUE!</v>
      </c>
      <c r="B500" s="23" t="s">
        <v>1388</v>
      </c>
      <c r="C500" s="22" t="s">
        <v>897</v>
      </c>
      <c r="D500" s="18" t="s">
        <v>1142</v>
      </c>
      <c r="E500" s="22" t="s">
        <v>94</v>
      </c>
      <c r="F500" s="20" t="s">
        <v>1389</v>
      </c>
      <c r="G500" s="25" t="s">
        <v>1390</v>
      </c>
      <c r="H500" s="15">
        <v>86.47</v>
      </c>
      <c r="I500" s="26">
        <f t="shared" si="14"/>
        <v>86.47</v>
      </c>
      <c r="J500" s="27">
        <f t="shared" si="15"/>
        <v>86.47</v>
      </c>
      <c r="K500" s="29" t="s">
        <v>17</v>
      </c>
    </row>
    <row r="501" spans="1:11" ht="95.25" customHeight="1" x14ac:dyDescent="0.3">
      <c r="A501" s="10" t="e" vm="351">
        <v>#VALUE!</v>
      </c>
      <c r="B501" s="23" t="s">
        <v>1391</v>
      </c>
      <c r="C501" s="22" t="s">
        <v>897</v>
      </c>
      <c r="D501" s="18" t="s">
        <v>1142</v>
      </c>
      <c r="E501" s="22" t="s">
        <v>94</v>
      </c>
      <c r="F501" s="20" t="s">
        <v>1392</v>
      </c>
      <c r="G501" s="25" t="s">
        <v>1393</v>
      </c>
      <c r="H501" s="15">
        <v>143.66999999999999</v>
      </c>
      <c r="I501" s="26">
        <f t="shared" si="14"/>
        <v>143.66999999999999</v>
      </c>
      <c r="J501" s="27">
        <f t="shared" si="15"/>
        <v>143.66999999999999</v>
      </c>
      <c r="K501" s="29" t="s">
        <v>35</v>
      </c>
    </row>
    <row r="502" spans="1:11" ht="95.25" customHeight="1" x14ac:dyDescent="0.3">
      <c r="A502" s="10" t="e" vm="352">
        <v>#VALUE!</v>
      </c>
      <c r="B502" s="23" t="s">
        <v>1394</v>
      </c>
      <c r="C502" s="22" t="s">
        <v>897</v>
      </c>
      <c r="D502" s="18" t="s">
        <v>1142</v>
      </c>
      <c r="E502" s="22" t="s">
        <v>94</v>
      </c>
      <c r="F502" s="20" t="s">
        <v>1395</v>
      </c>
      <c r="G502" s="25" t="s">
        <v>1396</v>
      </c>
      <c r="H502" s="15">
        <v>66.069999999999993</v>
      </c>
      <c r="I502" s="26">
        <f t="shared" si="14"/>
        <v>66.069999999999993</v>
      </c>
      <c r="J502" s="27">
        <f t="shared" si="15"/>
        <v>66.069999999999993</v>
      </c>
      <c r="K502" s="29" t="s">
        <v>17</v>
      </c>
    </row>
    <row r="503" spans="1:11" ht="95.25" customHeight="1" x14ac:dyDescent="0.3">
      <c r="A503" s="10" t="e" vm="353">
        <v>#VALUE!</v>
      </c>
      <c r="B503" s="23" t="s">
        <v>1397</v>
      </c>
      <c r="C503" s="22" t="s">
        <v>897</v>
      </c>
      <c r="D503" s="18" t="s">
        <v>1142</v>
      </c>
      <c r="E503" s="22" t="s">
        <v>94</v>
      </c>
      <c r="F503" s="20" t="s">
        <v>1398</v>
      </c>
      <c r="G503" s="25" t="s">
        <v>1399</v>
      </c>
      <c r="H503" s="15">
        <v>113.29</v>
      </c>
      <c r="I503" s="26">
        <f t="shared" si="14"/>
        <v>113.29</v>
      </c>
      <c r="J503" s="27">
        <f t="shared" si="15"/>
        <v>113.29</v>
      </c>
      <c r="K503" s="29" t="s">
        <v>35</v>
      </c>
    </row>
    <row r="504" spans="1:11" ht="95.25" customHeight="1" x14ac:dyDescent="0.3">
      <c r="A504" s="10" t="e" vm="354">
        <v>#VALUE!</v>
      </c>
      <c r="B504" s="23" t="s">
        <v>1400</v>
      </c>
      <c r="C504" s="22" t="s">
        <v>897</v>
      </c>
      <c r="D504" s="18" t="s">
        <v>1142</v>
      </c>
      <c r="E504" s="22" t="s">
        <v>94</v>
      </c>
      <c r="F504" s="20" t="s">
        <v>1401</v>
      </c>
      <c r="G504" s="25" t="s">
        <v>1402</v>
      </c>
      <c r="H504" s="15">
        <v>139.1</v>
      </c>
      <c r="I504" s="26">
        <f t="shared" si="14"/>
        <v>139.1</v>
      </c>
      <c r="J504" s="27">
        <f t="shared" si="15"/>
        <v>139.1</v>
      </c>
      <c r="K504" s="29" t="s">
        <v>35</v>
      </c>
    </row>
    <row r="505" spans="1:11" ht="95.25" customHeight="1" x14ac:dyDescent="0.3">
      <c r="A505" s="10" t="e" vm="346">
        <v>#VALUE!</v>
      </c>
      <c r="B505" s="23" t="s">
        <v>1403</v>
      </c>
      <c r="C505" s="22" t="s">
        <v>897</v>
      </c>
      <c r="D505" s="18" t="s">
        <v>1142</v>
      </c>
      <c r="E505" s="22" t="s">
        <v>94</v>
      </c>
      <c r="F505" s="20" t="s">
        <v>1404</v>
      </c>
      <c r="G505" s="25" t="s">
        <v>1405</v>
      </c>
      <c r="H505" s="15">
        <v>45.01</v>
      </c>
      <c r="I505" s="26">
        <f t="shared" si="14"/>
        <v>45.01</v>
      </c>
      <c r="J505" s="27">
        <f t="shared" si="15"/>
        <v>45.01</v>
      </c>
      <c r="K505" s="29" t="s">
        <v>17</v>
      </c>
    </row>
    <row r="506" spans="1:11" ht="95.25" customHeight="1" x14ac:dyDescent="0.3">
      <c r="A506" s="10" t="e" vm="346">
        <v>#VALUE!</v>
      </c>
      <c r="B506" s="23" t="s">
        <v>1406</v>
      </c>
      <c r="C506" s="22" t="s">
        <v>897</v>
      </c>
      <c r="D506" s="18" t="s">
        <v>1142</v>
      </c>
      <c r="E506" s="22" t="s">
        <v>94</v>
      </c>
      <c r="F506" s="20" t="s">
        <v>1407</v>
      </c>
      <c r="G506" s="25" t="s">
        <v>1408</v>
      </c>
      <c r="H506" s="15">
        <v>55.97</v>
      </c>
      <c r="I506" s="26">
        <f t="shared" si="14"/>
        <v>55.97</v>
      </c>
      <c r="J506" s="27">
        <f t="shared" si="15"/>
        <v>55.97</v>
      </c>
      <c r="K506" s="29" t="s">
        <v>17</v>
      </c>
    </row>
    <row r="507" spans="1:11" ht="95.25" customHeight="1" x14ac:dyDescent="0.3">
      <c r="A507" s="10" t="e" vm="355">
        <v>#VALUE!</v>
      </c>
      <c r="B507" s="23" t="s">
        <v>1409</v>
      </c>
      <c r="C507" s="22" t="s">
        <v>897</v>
      </c>
      <c r="D507" s="18" t="s">
        <v>1142</v>
      </c>
      <c r="E507" s="22" t="s">
        <v>1410</v>
      </c>
      <c r="F507" s="20" t="s">
        <v>1411</v>
      </c>
      <c r="G507" s="25" t="s">
        <v>1412</v>
      </c>
      <c r="H507" s="15">
        <v>67.62</v>
      </c>
      <c r="I507" s="26">
        <f t="shared" si="14"/>
        <v>67.62</v>
      </c>
      <c r="J507" s="27">
        <f t="shared" si="15"/>
        <v>67.62</v>
      </c>
      <c r="K507" s="29" t="s">
        <v>1413</v>
      </c>
    </row>
    <row r="508" spans="1:11" ht="95.25" customHeight="1" x14ac:dyDescent="0.3">
      <c r="A508" s="10" t="e" vm="356">
        <v>#VALUE!</v>
      </c>
      <c r="B508" s="23" t="s">
        <v>1414</v>
      </c>
      <c r="C508" s="22" t="s">
        <v>897</v>
      </c>
      <c r="D508" s="18" t="s">
        <v>1142</v>
      </c>
      <c r="E508" s="22" t="s">
        <v>1410</v>
      </c>
      <c r="F508" s="20" t="s">
        <v>1415</v>
      </c>
      <c r="G508" s="25" t="s">
        <v>1416</v>
      </c>
      <c r="H508" s="15">
        <v>87.16</v>
      </c>
      <c r="I508" s="26">
        <f t="shared" si="14"/>
        <v>87.16</v>
      </c>
      <c r="J508" s="27">
        <f t="shared" si="15"/>
        <v>87.16</v>
      </c>
      <c r="K508" s="29" t="s">
        <v>1413</v>
      </c>
    </row>
    <row r="509" spans="1:11" ht="95.25" customHeight="1" x14ac:dyDescent="0.3">
      <c r="A509" s="10" t="e" vm="357">
        <v>#VALUE!</v>
      </c>
      <c r="B509" s="23" t="s">
        <v>1417</v>
      </c>
      <c r="C509" s="22" t="s">
        <v>897</v>
      </c>
      <c r="D509" s="18" t="s">
        <v>1142</v>
      </c>
      <c r="E509" s="22" t="s">
        <v>1410</v>
      </c>
      <c r="F509" s="20" t="s">
        <v>1418</v>
      </c>
      <c r="G509" s="25" t="s">
        <v>1419</v>
      </c>
      <c r="H509" s="15">
        <v>113.04</v>
      </c>
      <c r="I509" s="26">
        <f t="shared" si="14"/>
        <v>113.04</v>
      </c>
      <c r="J509" s="27">
        <f t="shared" si="15"/>
        <v>113.04</v>
      </c>
      <c r="K509" s="29" t="s">
        <v>1413</v>
      </c>
    </row>
    <row r="510" spans="1:11" ht="95.25" customHeight="1" x14ac:dyDescent="0.3">
      <c r="A510" s="10" t="e" vm="358">
        <v>#VALUE!</v>
      </c>
      <c r="B510" s="23" t="s">
        <v>1420</v>
      </c>
      <c r="C510" s="22" t="s">
        <v>897</v>
      </c>
      <c r="D510" s="18" t="s">
        <v>1142</v>
      </c>
      <c r="E510" s="22" t="s">
        <v>1410</v>
      </c>
      <c r="F510" s="20" t="s">
        <v>1421</v>
      </c>
      <c r="G510" s="25" t="s">
        <v>1422</v>
      </c>
      <c r="H510" s="15">
        <v>70.41</v>
      </c>
      <c r="I510" s="26">
        <f t="shared" si="14"/>
        <v>70.41</v>
      </c>
      <c r="J510" s="27">
        <f t="shared" si="15"/>
        <v>70.41</v>
      </c>
      <c r="K510" s="29" t="s">
        <v>17</v>
      </c>
    </row>
    <row r="511" spans="1:11" ht="95.25" customHeight="1" x14ac:dyDescent="0.3">
      <c r="A511" s="10" t="e" vm="359">
        <v>#VALUE!</v>
      </c>
      <c r="B511" s="23" t="s">
        <v>1423</v>
      </c>
      <c r="C511" s="22" t="s">
        <v>897</v>
      </c>
      <c r="D511" s="18" t="s">
        <v>1142</v>
      </c>
      <c r="E511" s="22" t="s">
        <v>1410</v>
      </c>
      <c r="F511" s="20" t="s">
        <v>1424</v>
      </c>
      <c r="G511" s="25" t="s">
        <v>1425</v>
      </c>
      <c r="H511" s="15">
        <v>90.31</v>
      </c>
      <c r="I511" s="26">
        <f t="shared" si="14"/>
        <v>90.31</v>
      </c>
      <c r="J511" s="27">
        <f t="shared" si="15"/>
        <v>90.31</v>
      </c>
      <c r="K511" s="29" t="s">
        <v>17</v>
      </c>
    </row>
    <row r="512" spans="1:11" ht="95.25" customHeight="1" x14ac:dyDescent="0.3">
      <c r="A512" s="10" t="e" vm="360">
        <v>#VALUE!</v>
      </c>
      <c r="B512" s="23" t="s">
        <v>1426</v>
      </c>
      <c r="C512" s="22" t="s">
        <v>897</v>
      </c>
      <c r="D512" s="18" t="s">
        <v>1142</v>
      </c>
      <c r="E512" s="22" t="s">
        <v>1410</v>
      </c>
      <c r="F512" s="20" t="s">
        <v>1427</v>
      </c>
      <c r="G512" s="25" t="s">
        <v>1428</v>
      </c>
      <c r="H512" s="15">
        <v>89.48</v>
      </c>
      <c r="I512" s="26">
        <f t="shared" si="14"/>
        <v>89.48</v>
      </c>
      <c r="J512" s="27">
        <f t="shared" si="15"/>
        <v>89.48</v>
      </c>
      <c r="K512" s="29" t="s">
        <v>17</v>
      </c>
    </row>
    <row r="513" spans="1:11" ht="95.25" customHeight="1" x14ac:dyDescent="0.3">
      <c r="A513" s="10" t="e" vm="357">
        <v>#VALUE!</v>
      </c>
      <c r="B513" s="23" t="s">
        <v>1429</v>
      </c>
      <c r="C513" s="22" t="s">
        <v>897</v>
      </c>
      <c r="D513" s="18" t="s">
        <v>1142</v>
      </c>
      <c r="E513" s="22" t="s">
        <v>1410</v>
      </c>
      <c r="F513" s="20" t="s">
        <v>1430</v>
      </c>
      <c r="G513" s="25" t="s">
        <v>1431</v>
      </c>
      <c r="H513" s="15">
        <v>116.68</v>
      </c>
      <c r="I513" s="26">
        <f t="shared" si="14"/>
        <v>116.68</v>
      </c>
      <c r="J513" s="27">
        <f t="shared" si="15"/>
        <v>116.68</v>
      </c>
      <c r="K513" s="29" t="s">
        <v>17</v>
      </c>
    </row>
    <row r="514" spans="1:11" ht="95.25" customHeight="1" x14ac:dyDescent="0.3">
      <c r="A514" s="10" t="e" vm="361">
        <v>#VALUE!</v>
      </c>
      <c r="B514" s="23" t="s">
        <v>1432</v>
      </c>
      <c r="C514" s="22" t="s">
        <v>897</v>
      </c>
      <c r="D514" s="18" t="s">
        <v>1142</v>
      </c>
      <c r="E514" s="22" t="s">
        <v>1410</v>
      </c>
      <c r="F514" s="20" t="s">
        <v>1433</v>
      </c>
      <c r="G514" s="25" t="s">
        <v>1434</v>
      </c>
      <c r="H514" s="15">
        <v>70.44</v>
      </c>
      <c r="I514" s="26">
        <f t="shared" si="14"/>
        <v>70.44</v>
      </c>
      <c r="J514" s="27">
        <f t="shared" si="15"/>
        <v>70.44</v>
      </c>
      <c r="K514" s="29" t="s">
        <v>1413</v>
      </c>
    </row>
    <row r="515" spans="1:11" ht="95.25" customHeight="1" x14ac:dyDescent="0.3">
      <c r="A515" s="10" t="e" vm="362">
        <v>#VALUE!</v>
      </c>
      <c r="B515" s="23" t="s">
        <v>1435</v>
      </c>
      <c r="C515" s="22" t="s">
        <v>897</v>
      </c>
      <c r="D515" s="18" t="s">
        <v>1142</v>
      </c>
      <c r="E515" s="22" t="s">
        <v>1410</v>
      </c>
      <c r="F515" s="20" t="s">
        <v>1436</v>
      </c>
      <c r="G515" s="25"/>
      <c r="H515" s="15">
        <v>106.14</v>
      </c>
      <c r="I515" s="26">
        <f t="shared" si="14"/>
        <v>106.14</v>
      </c>
      <c r="J515" s="27">
        <f t="shared" si="15"/>
        <v>106.14</v>
      </c>
      <c r="K515" s="29" t="s">
        <v>1413</v>
      </c>
    </row>
    <row r="516" spans="1:11" ht="95.25" customHeight="1" x14ac:dyDescent="0.3">
      <c r="A516" s="10" t="e" vm="363">
        <v>#VALUE!</v>
      </c>
      <c r="B516" s="23" t="s">
        <v>1437</v>
      </c>
      <c r="C516" s="22" t="s">
        <v>897</v>
      </c>
      <c r="D516" s="18" t="s">
        <v>1142</v>
      </c>
      <c r="E516" s="22" t="s">
        <v>1410</v>
      </c>
      <c r="F516" s="20" t="s">
        <v>1438</v>
      </c>
      <c r="G516" s="25" t="s">
        <v>1439</v>
      </c>
      <c r="H516" s="15">
        <v>73.27</v>
      </c>
      <c r="I516" s="26">
        <f t="shared" ref="I516:I579" si="16">IFERROR($H516*(1-$I$3), " ")</f>
        <v>73.27</v>
      </c>
      <c r="J516" s="27">
        <f t="shared" ref="J516:J579" si="17">IFERROR($I516*(1-$J$3), " ")</f>
        <v>73.27</v>
      </c>
      <c r="K516" s="29" t="s">
        <v>17</v>
      </c>
    </row>
    <row r="517" spans="1:11" ht="95.25" customHeight="1" x14ac:dyDescent="0.3">
      <c r="A517" s="10" t="e" vm="364">
        <v>#VALUE!</v>
      </c>
      <c r="B517" s="23" t="s">
        <v>1440</v>
      </c>
      <c r="C517" s="22" t="s">
        <v>897</v>
      </c>
      <c r="D517" s="18" t="s">
        <v>1142</v>
      </c>
      <c r="E517" s="22" t="s">
        <v>1410</v>
      </c>
      <c r="F517" s="20" t="s">
        <v>1441</v>
      </c>
      <c r="G517" s="25" t="s">
        <v>1442</v>
      </c>
      <c r="H517" s="15">
        <v>107.66</v>
      </c>
      <c r="I517" s="26">
        <f t="shared" si="16"/>
        <v>107.66</v>
      </c>
      <c r="J517" s="27">
        <f t="shared" si="17"/>
        <v>107.66</v>
      </c>
      <c r="K517" s="29" t="s">
        <v>1413</v>
      </c>
    </row>
    <row r="518" spans="1:11" ht="95.25" customHeight="1" x14ac:dyDescent="0.3">
      <c r="A518" s="10" t="e" vm="365">
        <v>#VALUE!</v>
      </c>
      <c r="B518" s="23" t="s">
        <v>1443</v>
      </c>
      <c r="C518" s="22" t="s">
        <v>897</v>
      </c>
      <c r="D518" s="18" t="s">
        <v>1142</v>
      </c>
      <c r="E518" s="22" t="s">
        <v>1410</v>
      </c>
      <c r="F518" s="20" t="s">
        <v>1444</v>
      </c>
      <c r="G518" s="25" t="s">
        <v>1445</v>
      </c>
      <c r="H518" s="15">
        <v>107.77</v>
      </c>
      <c r="I518" s="26">
        <f t="shared" si="16"/>
        <v>107.77</v>
      </c>
      <c r="J518" s="27">
        <f t="shared" si="17"/>
        <v>107.77</v>
      </c>
      <c r="K518" s="29" t="s">
        <v>17</v>
      </c>
    </row>
    <row r="519" spans="1:11" ht="95.25" customHeight="1" x14ac:dyDescent="0.3">
      <c r="A519" s="10" t="e" vm="366">
        <v>#VALUE!</v>
      </c>
      <c r="B519" s="23" t="s">
        <v>1446</v>
      </c>
      <c r="C519" s="22" t="s">
        <v>897</v>
      </c>
      <c r="D519" s="18" t="s">
        <v>1142</v>
      </c>
      <c r="E519" s="22" t="s">
        <v>1251</v>
      </c>
      <c r="F519" s="20" t="s">
        <v>1447</v>
      </c>
      <c r="G519" s="25" t="s">
        <v>1448</v>
      </c>
      <c r="H519" s="15">
        <v>5.41</v>
      </c>
      <c r="I519" s="26">
        <f t="shared" si="16"/>
        <v>5.41</v>
      </c>
      <c r="J519" s="27">
        <f t="shared" si="17"/>
        <v>5.41</v>
      </c>
      <c r="K519" s="29" t="s">
        <v>35</v>
      </c>
    </row>
    <row r="520" spans="1:11" ht="95.25" customHeight="1" x14ac:dyDescent="0.3">
      <c r="A520" s="10" t="e" vm="367">
        <v>#VALUE!</v>
      </c>
      <c r="B520" s="23" t="s">
        <v>1449</v>
      </c>
      <c r="C520" s="22" t="s">
        <v>897</v>
      </c>
      <c r="D520" s="18" t="s">
        <v>1142</v>
      </c>
      <c r="E520" s="22" t="s">
        <v>1251</v>
      </c>
      <c r="F520" s="20" t="s">
        <v>1450</v>
      </c>
      <c r="G520" s="25" t="s">
        <v>1451</v>
      </c>
      <c r="H520" s="15">
        <v>295.81</v>
      </c>
      <c r="I520" s="26">
        <f t="shared" si="16"/>
        <v>295.81</v>
      </c>
      <c r="J520" s="27">
        <f t="shared" si="17"/>
        <v>295.81</v>
      </c>
      <c r="K520" s="29" t="s">
        <v>17</v>
      </c>
    </row>
    <row r="521" spans="1:11" ht="95.25" customHeight="1" x14ac:dyDescent="0.3">
      <c r="A521" s="10" t="e" vm="368">
        <v>#VALUE!</v>
      </c>
      <c r="B521" s="23" t="s">
        <v>1452</v>
      </c>
      <c r="C521" s="22" t="s">
        <v>897</v>
      </c>
      <c r="D521" s="18" t="s">
        <v>1142</v>
      </c>
      <c r="E521" s="22" t="s">
        <v>1251</v>
      </c>
      <c r="F521" s="20" t="s">
        <v>1453</v>
      </c>
      <c r="G521" s="25" t="s">
        <v>1454</v>
      </c>
      <c r="H521" s="15">
        <v>156.76</v>
      </c>
      <c r="I521" s="26">
        <f t="shared" si="16"/>
        <v>156.76</v>
      </c>
      <c r="J521" s="27">
        <f t="shared" si="17"/>
        <v>156.76</v>
      </c>
      <c r="K521" s="29" t="s">
        <v>17</v>
      </c>
    </row>
    <row r="522" spans="1:11" ht="95.25" customHeight="1" x14ac:dyDescent="0.3">
      <c r="A522" s="10" t="e" vm="369">
        <v>#VALUE!</v>
      </c>
      <c r="B522" s="23" t="s">
        <v>1455</v>
      </c>
      <c r="C522" s="22" t="s">
        <v>897</v>
      </c>
      <c r="D522" s="18" t="s">
        <v>1142</v>
      </c>
      <c r="E522" s="22" t="s">
        <v>1251</v>
      </c>
      <c r="F522" s="20" t="s">
        <v>1456</v>
      </c>
      <c r="G522" s="25" t="s">
        <v>1457</v>
      </c>
      <c r="H522" s="15">
        <v>219.45</v>
      </c>
      <c r="I522" s="26">
        <f t="shared" si="16"/>
        <v>219.45</v>
      </c>
      <c r="J522" s="27">
        <f t="shared" si="17"/>
        <v>219.45</v>
      </c>
      <c r="K522" s="29" t="s">
        <v>17</v>
      </c>
    </row>
    <row r="523" spans="1:11" ht="95.25" customHeight="1" x14ac:dyDescent="0.3">
      <c r="A523" s="10" t="e" vm="370">
        <v>#VALUE!</v>
      </c>
      <c r="B523" s="23" t="s">
        <v>1458</v>
      </c>
      <c r="C523" s="22" t="s">
        <v>897</v>
      </c>
      <c r="D523" s="18" t="s">
        <v>1142</v>
      </c>
      <c r="E523" s="22" t="s">
        <v>1251</v>
      </c>
      <c r="F523" s="20" t="s">
        <v>1459</v>
      </c>
      <c r="G523" s="25" t="s">
        <v>1460</v>
      </c>
      <c r="H523" s="15">
        <v>44.9</v>
      </c>
      <c r="I523" s="26">
        <f t="shared" si="16"/>
        <v>44.9</v>
      </c>
      <c r="J523" s="27">
        <f t="shared" si="17"/>
        <v>44.9</v>
      </c>
      <c r="K523" s="29" t="s">
        <v>35</v>
      </c>
    </row>
    <row r="524" spans="1:11" ht="95.25" customHeight="1" x14ac:dyDescent="0.3">
      <c r="A524" s="10" t="e" vm="370">
        <v>#VALUE!</v>
      </c>
      <c r="B524" s="23" t="s">
        <v>1461</v>
      </c>
      <c r="C524" s="22" t="s">
        <v>897</v>
      </c>
      <c r="D524" s="18" t="s">
        <v>1142</v>
      </c>
      <c r="E524" s="22" t="s">
        <v>1251</v>
      </c>
      <c r="F524" s="20" t="s">
        <v>1462</v>
      </c>
      <c r="G524" s="25" t="s">
        <v>1463</v>
      </c>
      <c r="H524" s="15">
        <v>58.9</v>
      </c>
      <c r="I524" s="26">
        <f t="shared" si="16"/>
        <v>58.9</v>
      </c>
      <c r="J524" s="27">
        <f t="shared" si="17"/>
        <v>58.9</v>
      </c>
      <c r="K524" s="29" t="s">
        <v>35</v>
      </c>
    </row>
    <row r="525" spans="1:11" ht="95.25" customHeight="1" x14ac:dyDescent="0.3">
      <c r="A525" s="10" t="e" vm="371">
        <v>#VALUE!</v>
      </c>
      <c r="B525" s="23" t="s">
        <v>1464</v>
      </c>
      <c r="C525" s="22" t="s">
        <v>897</v>
      </c>
      <c r="D525" s="18" t="s">
        <v>897</v>
      </c>
      <c r="E525" s="22" t="s">
        <v>1465</v>
      </c>
      <c r="F525" s="20" t="s">
        <v>1466</v>
      </c>
      <c r="G525" s="25" t="s">
        <v>1467</v>
      </c>
      <c r="H525" s="15">
        <v>1684.32</v>
      </c>
      <c r="I525" s="26">
        <f t="shared" si="16"/>
        <v>1684.32</v>
      </c>
      <c r="J525" s="27">
        <f t="shared" si="17"/>
        <v>1684.32</v>
      </c>
      <c r="K525" s="29" t="s">
        <v>17</v>
      </c>
    </row>
    <row r="526" spans="1:11" ht="95.25" customHeight="1" x14ac:dyDescent="0.3">
      <c r="A526" s="10" t="e" vm="367">
        <v>#VALUE!</v>
      </c>
      <c r="B526" s="23" t="s">
        <v>1468</v>
      </c>
      <c r="C526" s="22" t="s">
        <v>897</v>
      </c>
      <c r="D526" s="18" t="s">
        <v>897</v>
      </c>
      <c r="E526" s="22" t="s">
        <v>1465</v>
      </c>
      <c r="F526" s="20" t="s">
        <v>1469</v>
      </c>
      <c r="G526" s="25" t="s">
        <v>1470</v>
      </c>
      <c r="H526" s="15">
        <v>716.89</v>
      </c>
      <c r="I526" s="26">
        <f t="shared" si="16"/>
        <v>716.89</v>
      </c>
      <c r="J526" s="27">
        <f t="shared" si="17"/>
        <v>716.89</v>
      </c>
      <c r="K526" s="29" t="s">
        <v>17</v>
      </c>
    </row>
    <row r="527" spans="1:11" ht="95.25" customHeight="1" x14ac:dyDescent="0.3">
      <c r="A527" s="10" t="e" vm="372">
        <v>#VALUE!</v>
      </c>
      <c r="B527" s="23" t="s">
        <v>1471</v>
      </c>
      <c r="C527" s="22" t="s">
        <v>897</v>
      </c>
      <c r="D527" s="18" t="s">
        <v>1472</v>
      </c>
      <c r="E527" s="22" t="s">
        <v>1038</v>
      </c>
      <c r="F527" s="20"/>
      <c r="G527" s="25" t="s">
        <v>1473</v>
      </c>
      <c r="H527" s="15">
        <v>348.48</v>
      </c>
      <c r="I527" s="26">
        <f t="shared" si="16"/>
        <v>348.48</v>
      </c>
      <c r="J527" s="27">
        <f t="shared" si="17"/>
        <v>348.48</v>
      </c>
      <c r="K527" s="29" t="s">
        <v>17</v>
      </c>
    </row>
    <row r="528" spans="1:11" ht="95.25" customHeight="1" x14ac:dyDescent="0.3">
      <c r="A528" s="10" t="e" vm="373">
        <v>#VALUE!</v>
      </c>
      <c r="B528" s="23" t="s">
        <v>1474</v>
      </c>
      <c r="C528" s="22" t="s">
        <v>897</v>
      </c>
      <c r="D528" s="18" t="s">
        <v>1472</v>
      </c>
      <c r="E528" s="22" t="s">
        <v>1038</v>
      </c>
      <c r="F528" s="20"/>
      <c r="G528" s="25" t="s">
        <v>1475</v>
      </c>
      <c r="H528" s="15">
        <v>348.48</v>
      </c>
      <c r="I528" s="26">
        <f t="shared" si="16"/>
        <v>348.48</v>
      </c>
      <c r="J528" s="27">
        <f t="shared" si="17"/>
        <v>348.48</v>
      </c>
      <c r="K528" s="29" t="s">
        <v>17</v>
      </c>
    </row>
    <row r="529" spans="1:11" ht="95.25" customHeight="1" x14ac:dyDescent="0.3">
      <c r="A529" s="10" t="e" vm="374">
        <v>#VALUE!</v>
      </c>
      <c r="B529" s="23" t="s">
        <v>1476</v>
      </c>
      <c r="C529" s="22" t="s">
        <v>897</v>
      </c>
      <c r="D529" s="18" t="s">
        <v>1472</v>
      </c>
      <c r="E529" s="22" t="s">
        <v>1038</v>
      </c>
      <c r="F529" s="20" t="s">
        <v>1477</v>
      </c>
      <c r="G529" s="25" t="s">
        <v>1478</v>
      </c>
      <c r="H529" s="15">
        <v>82.68</v>
      </c>
      <c r="I529" s="26">
        <f t="shared" si="16"/>
        <v>82.68</v>
      </c>
      <c r="J529" s="27">
        <f t="shared" si="17"/>
        <v>82.68</v>
      </c>
      <c r="K529" s="29" t="s">
        <v>17</v>
      </c>
    </row>
    <row r="530" spans="1:11" ht="95.25" customHeight="1" x14ac:dyDescent="0.3">
      <c r="A530" s="10" t="e" vm="375">
        <v>#VALUE!</v>
      </c>
      <c r="B530" s="23" t="s">
        <v>1479</v>
      </c>
      <c r="C530" s="22" t="s">
        <v>897</v>
      </c>
      <c r="D530" s="18" t="s">
        <v>1472</v>
      </c>
      <c r="E530" s="22" t="s">
        <v>1038</v>
      </c>
      <c r="F530" s="20" t="s">
        <v>1480</v>
      </c>
      <c r="G530" s="25" t="s">
        <v>1481</v>
      </c>
      <c r="H530" s="15">
        <v>152.59</v>
      </c>
      <c r="I530" s="26">
        <f t="shared" si="16"/>
        <v>152.59</v>
      </c>
      <c r="J530" s="27">
        <f t="shared" si="17"/>
        <v>152.59</v>
      </c>
      <c r="K530" s="29" t="s">
        <v>17</v>
      </c>
    </row>
    <row r="531" spans="1:11" ht="95.25" customHeight="1" x14ac:dyDescent="0.3">
      <c r="A531" s="10" t="e" vm="376">
        <v>#VALUE!</v>
      </c>
      <c r="B531" s="23" t="s">
        <v>1482</v>
      </c>
      <c r="C531" s="22" t="s">
        <v>897</v>
      </c>
      <c r="D531" s="18" t="s">
        <v>1472</v>
      </c>
      <c r="E531" s="22" t="s">
        <v>113</v>
      </c>
      <c r="F531" s="20" t="s">
        <v>1483</v>
      </c>
      <c r="G531" s="25" t="s">
        <v>1484</v>
      </c>
      <c r="H531" s="15">
        <v>285.97000000000003</v>
      </c>
      <c r="I531" s="26">
        <f t="shared" si="16"/>
        <v>285.97000000000003</v>
      </c>
      <c r="J531" s="27">
        <f t="shared" si="17"/>
        <v>285.97000000000003</v>
      </c>
      <c r="K531" s="29" t="s">
        <v>647</v>
      </c>
    </row>
    <row r="532" spans="1:11" ht="95.25" customHeight="1" x14ac:dyDescent="0.3">
      <c r="A532" s="10" t="e" vm="377">
        <v>#VALUE!</v>
      </c>
      <c r="B532" s="23" t="s">
        <v>1485</v>
      </c>
      <c r="C532" s="22" t="s">
        <v>897</v>
      </c>
      <c r="D532" s="18" t="s">
        <v>1472</v>
      </c>
      <c r="E532" s="22" t="s">
        <v>1038</v>
      </c>
      <c r="F532" s="20"/>
      <c r="G532" s="25" t="s">
        <v>1486</v>
      </c>
      <c r="H532" s="15">
        <v>180.14</v>
      </c>
      <c r="I532" s="26">
        <f t="shared" si="16"/>
        <v>180.14</v>
      </c>
      <c r="J532" s="27">
        <f t="shared" si="17"/>
        <v>180.14</v>
      </c>
      <c r="K532" s="29" t="s">
        <v>17</v>
      </c>
    </row>
    <row r="533" spans="1:11" ht="95.25" customHeight="1" x14ac:dyDescent="0.3">
      <c r="A533" s="10" t="e" vm="378">
        <v>#VALUE!</v>
      </c>
      <c r="B533" s="23" t="s">
        <v>1487</v>
      </c>
      <c r="C533" s="22" t="s">
        <v>897</v>
      </c>
      <c r="D533" s="18" t="s">
        <v>1472</v>
      </c>
      <c r="E533" s="22" t="s">
        <v>1038</v>
      </c>
      <c r="F533" s="20"/>
      <c r="G533" s="25" t="s">
        <v>1488</v>
      </c>
      <c r="H533" s="15">
        <v>180.14</v>
      </c>
      <c r="I533" s="26">
        <f t="shared" si="16"/>
        <v>180.14</v>
      </c>
      <c r="J533" s="27">
        <f t="shared" si="17"/>
        <v>180.14</v>
      </c>
      <c r="K533" s="29" t="s">
        <v>17</v>
      </c>
    </row>
    <row r="534" spans="1:11" ht="95.25" customHeight="1" x14ac:dyDescent="0.3">
      <c r="A534" s="10" t="e" vm="379">
        <v>#VALUE!</v>
      </c>
      <c r="B534" s="23" t="s">
        <v>1489</v>
      </c>
      <c r="C534" s="22" t="s">
        <v>897</v>
      </c>
      <c r="D534" s="18" t="s">
        <v>1472</v>
      </c>
      <c r="E534" s="22" t="s">
        <v>1490</v>
      </c>
      <c r="F534" s="20" t="s">
        <v>1491</v>
      </c>
      <c r="G534" s="25" t="s">
        <v>1492</v>
      </c>
      <c r="H534" s="15">
        <v>340.03</v>
      </c>
      <c r="I534" s="26">
        <f t="shared" si="16"/>
        <v>340.03</v>
      </c>
      <c r="J534" s="27">
        <f t="shared" si="17"/>
        <v>340.03</v>
      </c>
      <c r="K534" s="29" t="s">
        <v>17</v>
      </c>
    </row>
    <row r="535" spans="1:11" ht="95.25" customHeight="1" x14ac:dyDescent="0.3">
      <c r="A535" s="10" t="e" vm="380">
        <v>#VALUE!</v>
      </c>
      <c r="B535" s="23" t="s">
        <v>1493</v>
      </c>
      <c r="C535" s="22" t="s">
        <v>897</v>
      </c>
      <c r="D535" s="18" t="s">
        <v>1472</v>
      </c>
      <c r="E535" s="22" t="s">
        <v>1490</v>
      </c>
      <c r="F535" s="20" t="s">
        <v>1494</v>
      </c>
      <c r="G535" s="25" t="s">
        <v>1495</v>
      </c>
      <c r="H535" s="15">
        <v>340.03</v>
      </c>
      <c r="I535" s="26">
        <f t="shared" si="16"/>
        <v>340.03</v>
      </c>
      <c r="J535" s="27">
        <f t="shared" si="17"/>
        <v>340.03</v>
      </c>
      <c r="K535" s="29" t="s">
        <v>17</v>
      </c>
    </row>
    <row r="536" spans="1:11" ht="95.25" customHeight="1" x14ac:dyDescent="0.3">
      <c r="A536" s="10" t="e" vm="381">
        <v>#VALUE!</v>
      </c>
      <c r="B536" s="23" t="s">
        <v>1496</v>
      </c>
      <c r="C536" s="22" t="s">
        <v>897</v>
      </c>
      <c r="D536" s="18" t="s">
        <v>1472</v>
      </c>
      <c r="E536" s="22" t="s">
        <v>1410</v>
      </c>
      <c r="F536" s="20"/>
      <c r="G536" s="25" t="s">
        <v>1497</v>
      </c>
      <c r="H536" s="15">
        <v>471.14</v>
      </c>
      <c r="I536" s="26">
        <f t="shared" si="16"/>
        <v>471.14</v>
      </c>
      <c r="J536" s="27">
        <f t="shared" si="17"/>
        <v>471.14</v>
      </c>
      <c r="K536" s="29" t="s">
        <v>17</v>
      </c>
    </row>
    <row r="537" spans="1:11" ht="95.25" customHeight="1" x14ac:dyDescent="0.3">
      <c r="A537" s="10" t="e" vm="382">
        <v>#VALUE!</v>
      </c>
      <c r="B537" s="23" t="s">
        <v>1498</v>
      </c>
      <c r="C537" s="22" t="s">
        <v>897</v>
      </c>
      <c r="D537" s="18" t="s">
        <v>1472</v>
      </c>
      <c r="E537" s="22" t="s">
        <v>1410</v>
      </c>
      <c r="F537" s="20"/>
      <c r="G537" s="25" t="s">
        <v>1499</v>
      </c>
      <c r="H537" s="15">
        <v>229.39</v>
      </c>
      <c r="I537" s="26">
        <f t="shared" si="16"/>
        <v>229.39</v>
      </c>
      <c r="J537" s="27">
        <f t="shared" si="17"/>
        <v>229.39</v>
      </c>
      <c r="K537" s="29" t="s">
        <v>17</v>
      </c>
    </row>
    <row r="538" spans="1:11" ht="95.25" customHeight="1" x14ac:dyDescent="0.3">
      <c r="A538" s="10" t="e" vm="383">
        <v>#VALUE!</v>
      </c>
      <c r="B538" s="23" t="s">
        <v>1500</v>
      </c>
      <c r="C538" s="22" t="s">
        <v>897</v>
      </c>
      <c r="D538" s="18" t="s">
        <v>1472</v>
      </c>
      <c r="E538" s="22" t="s">
        <v>94</v>
      </c>
      <c r="F538" s="20"/>
      <c r="G538" s="25" t="s">
        <v>1501</v>
      </c>
      <c r="H538" s="15">
        <v>229.5</v>
      </c>
      <c r="I538" s="26">
        <f t="shared" si="16"/>
        <v>229.5</v>
      </c>
      <c r="J538" s="27">
        <f t="shared" si="17"/>
        <v>229.5</v>
      </c>
      <c r="K538" s="29" t="s">
        <v>17</v>
      </c>
    </row>
    <row r="539" spans="1:11" ht="95.25" customHeight="1" x14ac:dyDescent="0.3">
      <c r="A539" s="10" t="e" vm="384">
        <v>#VALUE!</v>
      </c>
      <c r="B539" s="23" t="s">
        <v>1502</v>
      </c>
      <c r="C539" s="22" t="s">
        <v>897</v>
      </c>
      <c r="D539" s="18" t="s">
        <v>1472</v>
      </c>
      <c r="E539" s="22" t="s">
        <v>94</v>
      </c>
      <c r="F539" s="20" t="s">
        <v>1503</v>
      </c>
      <c r="G539" s="25" t="s">
        <v>1504</v>
      </c>
      <c r="H539" s="15">
        <v>63.13</v>
      </c>
      <c r="I539" s="26">
        <f t="shared" si="16"/>
        <v>63.13</v>
      </c>
      <c r="J539" s="27">
        <f t="shared" si="17"/>
        <v>63.13</v>
      </c>
      <c r="K539" s="29" t="s">
        <v>17</v>
      </c>
    </row>
    <row r="540" spans="1:11" ht="95.25" customHeight="1" x14ac:dyDescent="0.3">
      <c r="A540" s="10" t="e" vm="385">
        <v>#VALUE!</v>
      </c>
      <c r="B540" s="23" t="s">
        <v>1505</v>
      </c>
      <c r="C540" s="22" t="s">
        <v>897</v>
      </c>
      <c r="D540" s="18" t="s">
        <v>1472</v>
      </c>
      <c r="E540" s="22" t="s">
        <v>94</v>
      </c>
      <c r="F540" s="20" t="s">
        <v>1506</v>
      </c>
      <c r="G540" s="25" t="s">
        <v>1507</v>
      </c>
      <c r="H540" s="15">
        <v>63.13</v>
      </c>
      <c r="I540" s="26">
        <f t="shared" si="16"/>
        <v>63.13</v>
      </c>
      <c r="J540" s="27">
        <f t="shared" si="17"/>
        <v>63.13</v>
      </c>
      <c r="K540" s="29" t="s">
        <v>17</v>
      </c>
    </row>
    <row r="541" spans="1:11" ht="95.25" customHeight="1" x14ac:dyDescent="0.3">
      <c r="A541" s="10" t="e" vm="386">
        <v>#VALUE!</v>
      </c>
      <c r="B541" s="23" t="s">
        <v>1508</v>
      </c>
      <c r="C541" s="22" t="s">
        <v>897</v>
      </c>
      <c r="D541" s="18" t="s">
        <v>1472</v>
      </c>
      <c r="E541" s="22" t="s">
        <v>94</v>
      </c>
      <c r="F541" s="20" t="s">
        <v>1509</v>
      </c>
      <c r="G541" s="25" t="s">
        <v>1510</v>
      </c>
      <c r="H541" s="15">
        <v>63.13</v>
      </c>
      <c r="I541" s="26">
        <f t="shared" si="16"/>
        <v>63.13</v>
      </c>
      <c r="J541" s="27">
        <f t="shared" si="17"/>
        <v>63.13</v>
      </c>
      <c r="K541" s="29" t="s">
        <v>17</v>
      </c>
    </row>
    <row r="542" spans="1:11" ht="95.25" customHeight="1" x14ac:dyDescent="0.3">
      <c r="A542" s="10" t="e" vm="387">
        <v>#VALUE!</v>
      </c>
      <c r="B542" s="23" t="s">
        <v>1511</v>
      </c>
      <c r="C542" s="22" t="s">
        <v>897</v>
      </c>
      <c r="D542" s="18" t="s">
        <v>1472</v>
      </c>
      <c r="E542" s="22" t="s">
        <v>94</v>
      </c>
      <c r="F542" s="20"/>
      <c r="G542" s="25" t="s">
        <v>1512</v>
      </c>
      <c r="H542" s="15">
        <v>457.51</v>
      </c>
      <c r="I542" s="26">
        <f t="shared" si="16"/>
        <v>457.51</v>
      </c>
      <c r="J542" s="27">
        <f t="shared" si="17"/>
        <v>457.51</v>
      </c>
      <c r="K542" s="29" t="s">
        <v>17</v>
      </c>
    </row>
    <row r="543" spans="1:11" ht="95.25" customHeight="1" x14ac:dyDescent="0.3">
      <c r="A543" s="10" t="e" vm="388">
        <v>#VALUE!</v>
      </c>
      <c r="B543" s="23" t="s">
        <v>1513</v>
      </c>
      <c r="C543" s="22" t="s">
        <v>897</v>
      </c>
      <c r="D543" s="18" t="s">
        <v>1472</v>
      </c>
      <c r="E543" s="22" t="s">
        <v>94</v>
      </c>
      <c r="F543" s="20"/>
      <c r="G543" s="25" t="s">
        <v>1514</v>
      </c>
      <c r="H543" s="15">
        <v>547.59</v>
      </c>
      <c r="I543" s="26">
        <f t="shared" si="16"/>
        <v>547.59</v>
      </c>
      <c r="J543" s="27">
        <f t="shared" si="17"/>
        <v>547.59</v>
      </c>
      <c r="K543" s="29" t="s">
        <v>17</v>
      </c>
    </row>
    <row r="544" spans="1:11" ht="95.25" customHeight="1" x14ac:dyDescent="0.3">
      <c r="A544" s="10"/>
      <c r="B544" s="23" t="s">
        <v>1515</v>
      </c>
      <c r="C544" s="22" t="s">
        <v>897</v>
      </c>
      <c r="D544" s="18" t="s">
        <v>1472</v>
      </c>
      <c r="E544" s="22" t="s">
        <v>1516</v>
      </c>
      <c r="F544" s="20" t="s">
        <v>1517</v>
      </c>
      <c r="G544" s="25" t="s">
        <v>1518</v>
      </c>
      <c r="H544" s="15">
        <v>614.29</v>
      </c>
      <c r="I544" s="26">
        <f t="shared" si="16"/>
        <v>614.29</v>
      </c>
      <c r="J544" s="27">
        <f t="shared" si="17"/>
        <v>614.29</v>
      </c>
      <c r="K544" s="29" t="s">
        <v>17</v>
      </c>
    </row>
    <row r="545" spans="1:11" ht="95.25" customHeight="1" x14ac:dyDescent="0.3">
      <c r="A545" s="10" t="e" vm="389">
        <v>#VALUE!</v>
      </c>
      <c r="B545" s="23" t="s">
        <v>1519</v>
      </c>
      <c r="C545" s="22" t="s">
        <v>1520</v>
      </c>
      <c r="D545" s="18" t="s">
        <v>203</v>
      </c>
      <c r="E545" s="22" t="s">
        <v>1521</v>
      </c>
      <c r="F545" s="20"/>
      <c r="G545" s="25" t="s">
        <v>1522</v>
      </c>
      <c r="H545" s="15">
        <v>438.36</v>
      </c>
      <c r="I545" s="26">
        <f t="shared" si="16"/>
        <v>438.36</v>
      </c>
      <c r="J545" s="27">
        <f t="shared" si="17"/>
        <v>438.36</v>
      </c>
      <c r="K545" s="29" t="s">
        <v>17</v>
      </c>
    </row>
    <row r="546" spans="1:11" ht="95.25" customHeight="1" x14ac:dyDescent="0.3">
      <c r="A546" s="10"/>
      <c r="B546" s="23" t="s">
        <v>1523</v>
      </c>
      <c r="C546" s="22" t="s">
        <v>1520</v>
      </c>
      <c r="D546" s="18" t="s">
        <v>203</v>
      </c>
      <c r="E546" s="22" t="s">
        <v>1524</v>
      </c>
      <c r="F546" s="20"/>
      <c r="G546" s="25" t="s">
        <v>1525</v>
      </c>
      <c r="H546" s="15">
        <v>449.2</v>
      </c>
      <c r="I546" s="26">
        <f t="shared" si="16"/>
        <v>449.2</v>
      </c>
      <c r="J546" s="27">
        <f t="shared" si="17"/>
        <v>449.2</v>
      </c>
      <c r="K546" s="29" t="s">
        <v>17</v>
      </c>
    </row>
    <row r="547" spans="1:11" ht="95.25" customHeight="1" x14ac:dyDescent="0.3">
      <c r="A547" s="10"/>
      <c r="B547" s="23" t="s">
        <v>1526</v>
      </c>
      <c r="C547" s="22" t="s">
        <v>1520</v>
      </c>
      <c r="D547" s="18" t="s">
        <v>203</v>
      </c>
      <c r="E547" s="22" t="s">
        <v>1527</v>
      </c>
      <c r="F547" s="20"/>
      <c r="G547" s="25" t="s">
        <v>1528</v>
      </c>
      <c r="H547" s="15">
        <v>436.13</v>
      </c>
      <c r="I547" s="26">
        <f t="shared" si="16"/>
        <v>436.13</v>
      </c>
      <c r="J547" s="27">
        <f t="shared" si="17"/>
        <v>436.13</v>
      </c>
      <c r="K547" s="29" t="s">
        <v>17</v>
      </c>
    </row>
    <row r="548" spans="1:11" ht="95.25" customHeight="1" x14ac:dyDescent="0.3">
      <c r="A548" s="10"/>
      <c r="B548" s="23" t="s">
        <v>1529</v>
      </c>
      <c r="C548" s="22" t="s">
        <v>1520</v>
      </c>
      <c r="D548" s="18" t="s">
        <v>203</v>
      </c>
      <c r="E548" s="22" t="s">
        <v>1530</v>
      </c>
      <c r="F548" s="20"/>
      <c r="G548" s="25" t="s">
        <v>1531</v>
      </c>
      <c r="H548" s="15">
        <v>449.2</v>
      </c>
      <c r="I548" s="26">
        <f t="shared" si="16"/>
        <v>449.2</v>
      </c>
      <c r="J548" s="27">
        <f t="shared" si="17"/>
        <v>449.2</v>
      </c>
      <c r="K548" s="29" t="s">
        <v>17</v>
      </c>
    </row>
    <row r="549" spans="1:11" ht="95.25" customHeight="1" x14ac:dyDescent="0.3">
      <c r="A549" s="10"/>
      <c r="B549" s="23" t="s">
        <v>1532</v>
      </c>
      <c r="C549" s="22" t="s">
        <v>1520</v>
      </c>
      <c r="D549" s="18" t="s">
        <v>203</v>
      </c>
      <c r="E549" s="22" t="s">
        <v>1524</v>
      </c>
      <c r="F549" s="20"/>
      <c r="G549" s="25" t="s">
        <v>1533</v>
      </c>
      <c r="H549" s="15">
        <v>646.13</v>
      </c>
      <c r="I549" s="26">
        <f t="shared" si="16"/>
        <v>646.13</v>
      </c>
      <c r="J549" s="27">
        <f t="shared" si="17"/>
        <v>646.13</v>
      </c>
      <c r="K549" s="29" t="s">
        <v>17</v>
      </c>
    </row>
    <row r="550" spans="1:11" ht="95.25" customHeight="1" x14ac:dyDescent="0.3">
      <c r="A550" s="10" t="e" vm="390">
        <v>#VALUE!</v>
      </c>
      <c r="B550" s="23" t="s">
        <v>1534</v>
      </c>
      <c r="C550" s="22" t="s">
        <v>1520</v>
      </c>
      <c r="D550" s="18" t="s">
        <v>203</v>
      </c>
      <c r="E550" s="22" t="s">
        <v>1527</v>
      </c>
      <c r="F550" s="20"/>
      <c r="G550" s="25" t="s">
        <v>1535</v>
      </c>
      <c r="H550" s="15">
        <v>646.13</v>
      </c>
      <c r="I550" s="26">
        <f t="shared" si="16"/>
        <v>646.13</v>
      </c>
      <c r="J550" s="27">
        <f t="shared" si="17"/>
        <v>646.13</v>
      </c>
      <c r="K550" s="29" t="s">
        <v>17</v>
      </c>
    </row>
    <row r="551" spans="1:11" ht="95.25" customHeight="1" x14ac:dyDescent="0.3">
      <c r="A551" s="10" t="e" vm="390">
        <v>#VALUE!</v>
      </c>
      <c r="B551" s="23" t="s">
        <v>1536</v>
      </c>
      <c r="C551" s="22" t="s">
        <v>1520</v>
      </c>
      <c r="D551" s="18" t="s">
        <v>203</v>
      </c>
      <c r="E551" s="22" t="s">
        <v>1530</v>
      </c>
      <c r="F551" s="20"/>
      <c r="G551" s="25" t="s">
        <v>1537</v>
      </c>
      <c r="H551" s="15">
        <v>646.13</v>
      </c>
      <c r="I551" s="26">
        <f t="shared" si="16"/>
        <v>646.13</v>
      </c>
      <c r="J551" s="27">
        <f t="shared" si="17"/>
        <v>646.13</v>
      </c>
      <c r="K551" s="29" t="s">
        <v>17</v>
      </c>
    </row>
    <row r="552" spans="1:11" ht="95.25" customHeight="1" x14ac:dyDescent="0.3">
      <c r="A552" s="10" t="e" vm="390">
        <v>#VALUE!</v>
      </c>
      <c r="B552" s="23" t="s">
        <v>1538</v>
      </c>
      <c r="C552" s="22" t="s">
        <v>1520</v>
      </c>
      <c r="D552" s="18" t="s">
        <v>203</v>
      </c>
      <c r="E552" s="22" t="s">
        <v>1524</v>
      </c>
      <c r="F552" s="20"/>
      <c r="G552" s="25" t="s">
        <v>1539</v>
      </c>
      <c r="H552" s="15">
        <v>854.5</v>
      </c>
      <c r="I552" s="26">
        <f t="shared" si="16"/>
        <v>854.5</v>
      </c>
      <c r="J552" s="27">
        <f t="shared" si="17"/>
        <v>854.5</v>
      </c>
      <c r="K552" s="29" t="s">
        <v>17</v>
      </c>
    </row>
    <row r="553" spans="1:11" ht="95.25" customHeight="1" x14ac:dyDescent="0.3">
      <c r="A553" s="10"/>
      <c r="B553" s="23" t="s">
        <v>1540</v>
      </c>
      <c r="C553" s="22" t="s">
        <v>1520</v>
      </c>
      <c r="D553" s="18" t="s">
        <v>203</v>
      </c>
      <c r="E553" s="22" t="s">
        <v>1541</v>
      </c>
      <c r="F553" s="20"/>
      <c r="G553" s="25" t="s">
        <v>1542</v>
      </c>
      <c r="H553" s="15">
        <v>854.5</v>
      </c>
      <c r="I553" s="26">
        <f t="shared" si="16"/>
        <v>854.5</v>
      </c>
      <c r="J553" s="27">
        <f t="shared" si="17"/>
        <v>854.5</v>
      </c>
      <c r="K553" s="29" t="s">
        <v>17</v>
      </c>
    </row>
    <row r="554" spans="1:11" ht="95.25" customHeight="1" x14ac:dyDescent="0.3">
      <c r="A554" s="10" t="e" vm="391">
        <v>#VALUE!</v>
      </c>
      <c r="B554" s="23" t="s">
        <v>1543</v>
      </c>
      <c r="C554" s="22" t="s">
        <v>1520</v>
      </c>
      <c r="D554" s="18" t="s">
        <v>203</v>
      </c>
      <c r="E554" s="22" t="s">
        <v>1527</v>
      </c>
      <c r="F554" s="20"/>
      <c r="G554" s="25" t="s">
        <v>1544</v>
      </c>
      <c r="H554" s="15">
        <v>854.5</v>
      </c>
      <c r="I554" s="26">
        <f t="shared" si="16"/>
        <v>854.5</v>
      </c>
      <c r="J554" s="27">
        <f t="shared" si="17"/>
        <v>854.5</v>
      </c>
      <c r="K554" s="29" t="s">
        <v>17</v>
      </c>
    </row>
    <row r="555" spans="1:11" ht="95.25" customHeight="1" x14ac:dyDescent="0.3">
      <c r="A555" s="10"/>
      <c r="B555" s="23" t="s">
        <v>1545</v>
      </c>
      <c r="C555" s="22" t="s">
        <v>1520</v>
      </c>
      <c r="D555" s="18" t="s">
        <v>203</v>
      </c>
      <c r="E555" s="22" t="s">
        <v>1521</v>
      </c>
      <c r="F555" s="20"/>
      <c r="G555" s="25" t="s">
        <v>1546</v>
      </c>
      <c r="H555" s="15">
        <v>904.59</v>
      </c>
      <c r="I555" s="26">
        <f t="shared" si="16"/>
        <v>904.59</v>
      </c>
      <c r="J555" s="27">
        <f t="shared" si="17"/>
        <v>904.59</v>
      </c>
      <c r="K555" s="29" t="s">
        <v>17</v>
      </c>
    </row>
    <row r="556" spans="1:11" ht="95.25" customHeight="1" x14ac:dyDescent="0.3">
      <c r="A556" s="10"/>
      <c r="B556" s="23" t="s">
        <v>1547</v>
      </c>
      <c r="C556" s="22" t="s">
        <v>1520</v>
      </c>
      <c r="D556" s="18" t="s">
        <v>203</v>
      </c>
      <c r="E556" s="22" t="s">
        <v>1548</v>
      </c>
      <c r="F556" s="20"/>
      <c r="G556" s="25" t="s">
        <v>1549</v>
      </c>
      <c r="H556" s="15">
        <v>904.59</v>
      </c>
      <c r="I556" s="26">
        <f t="shared" si="16"/>
        <v>904.59</v>
      </c>
      <c r="J556" s="27">
        <f t="shared" si="17"/>
        <v>904.59</v>
      </c>
      <c r="K556" s="29" t="s">
        <v>17</v>
      </c>
    </row>
    <row r="557" spans="1:11" ht="95.25" customHeight="1" x14ac:dyDescent="0.3">
      <c r="A557" s="10"/>
      <c r="B557" s="23" t="s">
        <v>1550</v>
      </c>
      <c r="C557" s="22" t="s">
        <v>1520</v>
      </c>
      <c r="D557" s="18" t="s">
        <v>203</v>
      </c>
      <c r="E557" s="22" t="s">
        <v>1521</v>
      </c>
      <c r="F557" s="20"/>
      <c r="G557" s="25" t="s">
        <v>1551</v>
      </c>
      <c r="H557" s="15">
        <v>442.23</v>
      </c>
      <c r="I557" s="26">
        <f t="shared" si="16"/>
        <v>442.23</v>
      </c>
      <c r="J557" s="27">
        <f t="shared" si="17"/>
        <v>442.23</v>
      </c>
      <c r="K557" s="29" t="s">
        <v>17</v>
      </c>
    </row>
    <row r="558" spans="1:11" ht="95.25" customHeight="1" x14ac:dyDescent="0.3">
      <c r="A558" s="10"/>
      <c r="B558" s="23" t="s">
        <v>1552</v>
      </c>
      <c r="C558" s="22" t="s">
        <v>1520</v>
      </c>
      <c r="D558" s="18" t="s">
        <v>203</v>
      </c>
      <c r="E558" s="22" t="s">
        <v>1553</v>
      </c>
      <c r="F558" s="20"/>
      <c r="G558" s="25" t="s">
        <v>1554</v>
      </c>
      <c r="H558" s="15">
        <v>589.59</v>
      </c>
      <c r="I558" s="26">
        <f t="shared" si="16"/>
        <v>589.59</v>
      </c>
      <c r="J558" s="27">
        <f t="shared" si="17"/>
        <v>589.59</v>
      </c>
      <c r="K558" s="29" t="s">
        <v>17</v>
      </c>
    </row>
    <row r="559" spans="1:11" ht="95.25" customHeight="1" x14ac:dyDescent="0.3">
      <c r="A559" s="10"/>
      <c r="B559" s="23" t="s">
        <v>1555</v>
      </c>
      <c r="C559" s="22" t="s">
        <v>1520</v>
      </c>
      <c r="D559" s="18" t="s">
        <v>203</v>
      </c>
      <c r="E559" s="22" t="s">
        <v>1556</v>
      </c>
      <c r="F559" s="20"/>
      <c r="G559" s="25" t="s">
        <v>1557</v>
      </c>
      <c r="H559" s="15">
        <v>737.03</v>
      </c>
      <c r="I559" s="26">
        <f t="shared" si="16"/>
        <v>737.03</v>
      </c>
      <c r="J559" s="27">
        <f t="shared" si="17"/>
        <v>737.03</v>
      </c>
      <c r="K559" s="29" t="s">
        <v>17</v>
      </c>
    </row>
    <row r="560" spans="1:11" ht="95.25" customHeight="1" x14ac:dyDescent="0.3">
      <c r="A560" s="10"/>
      <c r="B560" s="23" t="s">
        <v>1558</v>
      </c>
      <c r="C560" s="22" t="s">
        <v>1520</v>
      </c>
      <c r="D560" s="18" t="s">
        <v>203</v>
      </c>
      <c r="E560" s="22" t="s">
        <v>1556</v>
      </c>
      <c r="F560" s="20"/>
      <c r="G560" s="25" t="s">
        <v>1559</v>
      </c>
      <c r="H560" s="15">
        <v>698.77</v>
      </c>
      <c r="I560" s="26">
        <f t="shared" si="16"/>
        <v>698.77</v>
      </c>
      <c r="J560" s="27">
        <f t="shared" si="17"/>
        <v>698.77</v>
      </c>
      <c r="K560" s="29" t="s">
        <v>17</v>
      </c>
    </row>
    <row r="561" spans="1:11" ht="95.25" customHeight="1" x14ac:dyDescent="0.3">
      <c r="A561" s="10"/>
      <c r="B561" s="23" t="s">
        <v>1560</v>
      </c>
      <c r="C561" s="22" t="s">
        <v>1520</v>
      </c>
      <c r="D561" s="18" t="s">
        <v>203</v>
      </c>
      <c r="E561" s="22" t="s">
        <v>1561</v>
      </c>
      <c r="F561" s="20"/>
      <c r="G561" s="25" t="s">
        <v>1562</v>
      </c>
      <c r="H561" s="15">
        <v>1081.45</v>
      </c>
      <c r="I561" s="26">
        <f t="shared" si="16"/>
        <v>1081.45</v>
      </c>
      <c r="J561" s="27">
        <f t="shared" si="17"/>
        <v>1081.45</v>
      </c>
      <c r="K561" s="29" t="s">
        <v>17</v>
      </c>
    </row>
    <row r="562" spans="1:11" ht="95.25" customHeight="1" x14ac:dyDescent="0.3">
      <c r="A562" s="10"/>
      <c r="B562" s="23" t="s">
        <v>1563</v>
      </c>
      <c r="C562" s="22" t="s">
        <v>1520</v>
      </c>
      <c r="D562" s="18" t="s">
        <v>203</v>
      </c>
      <c r="E562" s="22" t="s">
        <v>1564</v>
      </c>
      <c r="F562" s="20"/>
      <c r="G562" s="25" t="s">
        <v>1565</v>
      </c>
      <c r="H562" s="15">
        <v>957.58</v>
      </c>
      <c r="I562" s="26">
        <f t="shared" si="16"/>
        <v>957.58</v>
      </c>
      <c r="J562" s="27">
        <f t="shared" si="17"/>
        <v>957.58</v>
      </c>
      <c r="K562" s="29" t="s">
        <v>17</v>
      </c>
    </row>
    <row r="563" spans="1:11" ht="95.25" customHeight="1" x14ac:dyDescent="0.3">
      <c r="A563" s="10"/>
      <c r="B563" s="23" t="s">
        <v>1566</v>
      </c>
      <c r="C563" s="22" t="s">
        <v>1567</v>
      </c>
      <c r="D563" s="18" t="s">
        <v>1568</v>
      </c>
      <c r="E563" s="22" t="s">
        <v>1569</v>
      </c>
      <c r="F563" s="20" t="s">
        <v>1570</v>
      </c>
      <c r="G563" s="25" t="s">
        <v>1571</v>
      </c>
      <c r="H563" s="15">
        <v>3896.27</v>
      </c>
      <c r="I563" s="26">
        <f t="shared" si="16"/>
        <v>3896.27</v>
      </c>
      <c r="J563" s="27">
        <f t="shared" si="17"/>
        <v>3896.27</v>
      </c>
      <c r="K563" s="29" t="s">
        <v>17</v>
      </c>
    </row>
    <row r="564" spans="1:11" ht="95.25" customHeight="1" x14ac:dyDescent="0.3">
      <c r="A564" s="10" t="e" vm="392">
        <v>#VALUE!</v>
      </c>
      <c r="B564" s="23" t="s">
        <v>1572</v>
      </c>
      <c r="C564" s="22" t="s">
        <v>13</v>
      </c>
      <c r="D564" s="18" t="s">
        <v>1573</v>
      </c>
      <c r="E564" s="22" t="s">
        <v>1574</v>
      </c>
      <c r="F564" s="20" t="s">
        <v>1575</v>
      </c>
      <c r="G564" s="25" t="s">
        <v>1576</v>
      </c>
      <c r="H564" s="15">
        <v>779.73</v>
      </c>
      <c r="I564" s="26">
        <f t="shared" si="16"/>
        <v>779.73</v>
      </c>
      <c r="J564" s="27">
        <f t="shared" si="17"/>
        <v>779.73</v>
      </c>
      <c r="K564" s="29" t="s">
        <v>647</v>
      </c>
    </row>
    <row r="565" spans="1:11" ht="95.25" customHeight="1" x14ac:dyDescent="0.3">
      <c r="A565" s="10" t="e" vm="392">
        <v>#VALUE!</v>
      </c>
      <c r="B565" s="23" t="s">
        <v>1577</v>
      </c>
      <c r="C565" s="22" t="s">
        <v>13</v>
      </c>
      <c r="D565" s="18" t="s">
        <v>1573</v>
      </c>
      <c r="E565" s="22" t="s">
        <v>1574</v>
      </c>
      <c r="F565" s="20" t="s">
        <v>1578</v>
      </c>
      <c r="G565" s="25" t="s">
        <v>1579</v>
      </c>
      <c r="H565" s="15">
        <v>855.6</v>
      </c>
      <c r="I565" s="26">
        <f t="shared" si="16"/>
        <v>855.6</v>
      </c>
      <c r="J565" s="27">
        <f t="shared" si="17"/>
        <v>855.6</v>
      </c>
      <c r="K565" s="29" t="s">
        <v>17</v>
      </c>
    </row>
    <row r="566" spans="1:11" ht="95.25" customHeight="1" x14ac:dyDescent="0.3">
      <c r="A566" s="10" t="e" vm="392">
        <v>#VALUE!</v>
      </c>
      <c r="B566" s="23" t="s">
        <v>1580</v>
      </c>
      <c r="C566" s="22" t="s">
        <v>13</v>
      </c>
      <c r="D566" s="18" t="s">
        <v>1573</v>
      </c>
      <c r="E566" s="22" t="s">
        <v>1574</v>
      </c>
      <c r="F566" s="20" t="s">
        <v>1578</v>
      </c>
      <c r="G566" s="25" t="s">
        <v>1579</v>
      </c>
      <c r="H566" s="15">
        <v>1295.5899999999999</v>
      </c>
      <c r="I566" s="26">
        <f t="shared" si="16"/>
        <v>1295.5899999999999</v>
      </c>
      <c r="J566" s="27">
        <f t="shared" si="17"/>
        <v>1295.5899999999999</v>
      </c>
      <c r="K566" s="29" t="s">
        <v>17</v>
      </c>
    </row>
    <row r="567" spans="1:11" ht="95.25" customHeight="1" x14ac:dyDescent="0.3">
      <c r="A567" s="10" t="e" vm="393">
        <v>#VALUE!</v>
      </c>
      <c r="B567" s="23" t="s">
        <v>1581</v>
      </c>
      <c r="C567" s="22" t="s">
        <v>13</v>
      </c>
      <c r="D567" s="18" t="s">
        <v>1573</v>
      </c>
      <c r="E567" s="22" t="s">
        <v>1574</v>
      </c>
      <c r="F567" s="20" t="s">
        <v>1582</v>
      </c>
      <c r="G567" s="25" t="s">
        <v>1583</v>
      </c>
      <c r="H567" s="15">
        <v>588.41</v>
      </c>
      <c r="I567" s="26">
        <f t="shared" si="16"/>
        <v>588.41</v>
      </c>
      <c r="J567" s="27">
        <f t="shared" si="17"/>
        <v>588.41</v>
      </c>
      <c r="K567" s="29" t="s">
        <v>17</v>
      </c>
    </row>
    <row r="568" spans="1:11" ht="95.25" customHeight="1" x14ac:dyDescent="0.3">
      <c r="A568" s="10" t="e" vm="394">
        <v>#VALUE!</v>
      </c>
      <c r="B568" s="23" t="s">
        <v>1584</v>
      </c>
      <c r="C568" s="22" t="s">
        <v>13</v>
      </c>
      <c r="D568" s="18" t="s">
        <v>1573</v>
      </c>
      <c r="E568" s="22" t="s">
        <v>1585</v>
      </c>
      <c r="F568" s="20" t="s">
        <v>1586</v>
      </c>
      <c r="G568" s="25" t="s">
        <v>1587</v>
      </c>
      <c r="H568" s="15">
        <v>16.309999999999999</v>
      </c>
      <c r="I568" s="26">
        <f t="shared" si="16"/>
        <v>16.309999999999999</v>
      </c>
      <c r="J568" s="27">
        <f t="shared" si="17"/>
        <v>16.309999999999999</v>
      </c>
      <c r="K568" s="29"/>
    </row>
    <row r="569" spans="1:11" ht="95.25" customHeight="1" x14ac:dyDescent="0.3">
      <c r="A569" s="10" t="e" vm="395">
        <v>#VALUE!</v>
      </c>
      <c r="B569" s="23" t="s">
        <v>1588</v>
      </c>
      <c r="C569" s="22" t="s">
        <v>13</v>
      </c>
      <c r="D569" s="18" t="s">
        <v>1573</v>
      </c>
      <c r="E569" s="22" t="s">
        <v>1585</v>
      </c>
      <c r="F569" s="20" t="s">
        <v>1589</v>
      </c>
      <c r="G569" s="25" t="s">
        <v>1590</v>
      </c>
      <c r="H569" s="15">
        <v>22.53</v>
      </c>
      <c r="I569" s="26">
        <f t="shared" si="16"/>
        <v>22.53</v>
      </c>
      <c r="J569" s="27">
        <f t="shared" si="17"/>
        <v>22.53</v>
      </c>
      <c r="K569" s="29"/>
    </row>
    <row r="570" spans="1:11" ht="95.25" customHeight="1" x14ac:dyDescent="0.3">
      <c r="A570" s="10" t="e" vm="396">
        <v>#VALUE!</v>
      </c>
      <c r="B570" s="23" t="s">
        <v>1591</v>
      </c>
      <c r="C570" s="22" t="s">
        <v>13</v>
      </c>
      <c r="D570" s="18" t="s">
        <v>1573</v>
      </c>
      <c r="E570" s="22" t="s">
        <v>1585</v>
      </c>
      <c r="F570" s="20" t="s">
        <v>1592</v>
      </c>
      <c r="G570" s="25" t="s">
        <v>1593</v>
      </c>
      <c r="H570" s="15">
        <v>32.26</v>
      </c>
      <c r="I570" s="26">
        <f t="shared" si="16"/>
        <v>32.26</v>
      </c>
      <c r="J570" s="27">
        <f t="shared" si="17"/>
        <v>32.26</v>
      </c>
      <c r="K570" s="29"/>
    </row>
    <row r="571" spans="1:11" ht="95.25" customHeight="1" x14ac:dyDescent="0.3">
      <c r="A571" s="10" t="e" vm="397">
        <v>#VALUE!</v>
      </c>
      <c r="B571" s="23" t="s">
        <v>1594</v>
      </c>
      <c r="C571" s="22" t="s">
        <v>13</v>
      </c>
      <c r="D571" s="18" t="s">
        <v>1573</v>
      </c>
      <c r="E571" s="22" t="s">
        <v>1585</v>
      </c>
      <c r="F571" s="20" t="s">
        <v>1595</v>
      </c>
      <c r="G571" s="25" t="s">
        <v>1596</v>
      </c>
      <c r="H571" s="15">
        <v>28.49</v>
      </c>
      <c r="I571" s="26">
        <f t="shared" si="16"/>
        <v>28.49</v>
      </c>
      <c r="J571" s="27">
        <f t="shared" si="17"/>
        <v>28.49</v>
      </c>
      <c r="K571" s="29"/>
    </row>
    <row r="572" spans="1:11" ht="95.25" customHeight="1" x14ac:dyDescent="0.3">
      <c r="A572" s="10" t="e" vm="398">
        <v>#VALUE!</v>
      </c>
      <c r="B572" s="23" t="s">
        <v>1597</v>
      </c>
      <c r="C572" s="22" t="s">
        <v>13</v>
      </c>
      <c r="D572" s="18" t="s">
        <v>1573</v>
      </c>
      <c r="E572" s="22" t="s">
        <v>1585</v>
      </c>
      <c r="F572" s="20" t="s">
        <v>1598</v>
      </c>
      <c r="G572" s="25" t="s">
        <v>1599</v>
      </c>
      <c r="H572" s="15">
        <v>106.8</v>
      </c>
      <c r="I572" s="26">
        <f t="shared" si="16"/>
        <v>106.8</v>
      </c>
      <c r="J572" s="27">
        <f t="shared" si="17"/>
        <v>106.8</v>
      </c>
      <c r="K572" s="29"/>
    </row>
    <row r="573" spans="1:11" ht="95.25" customHeight="1" x14ac:dyDescent="0.3">
      <c r="A573" s="10" t="e" vm="398">
        <v>#VALUE!</v>
      </c>
      <c r="B573" s="23" t="s">
        <v>1600</v>
      </c>
      <c r="C573" s="22" t="s">
        <v>13</v>
      </c>
      <c r="D573" s="18" t="s">
        <v>1573</v>
      </c>
      <c r="E573" s="22" t="s">
        <v>1585</v>
      </c>
      <c r="F573" s="20" t="s">
        <v>1601</v>
      </c>
      <c r="G573" s="25" t="s">
        <v>1599</v>
      </c>
      <c r="H573" s="15">
        <v>114.66</v>
      </c>
      <c r="I573" s="26">
        <f t="shared" si="16"/>
        <v>114.66</v>
      </c>
      <c r="J573" s="27">
        <f t="shared" si="17"/>
        <v>114.66</v>
      </c>
      <c r="K573" s="29"/>
    </row>
    <row r="574" spans="1:11" ht="95.25" customHeight="1" x14ac:dyDescent="0.3">
      <c r="A574" s="10" t="e" vm="399">
        <v>#VALUE!</v>
      </c>
      <c r="B574" s="23" t="s">
        <v>1602</v>
      </c>
      <c r="C574" s="22" t="s">
        <v>13</v>
      </c>
      <c r="D574" s="18" t="s">
        <v>1573</v>
      </c>
      <c r="E574" s="22" t="s">
        <v>1585</v>
      </c>
      <c r="F574" s="20" t="s">
        <v>1603</v>
      </c>
      <c r="G574" s="25" t="s">
        <v>1604</v>
      </c>
      <c r="H574" s="15">
        <v>67.84</v>
      </c>
      <c r="I574" s="26">
        <f t="shared" si="16"/>
        <v>67.84</v>
      </c>
      <c r="J574" s="27">
        <f t="shared" si="17"/>
        <v>67.84</v>
      </c>
      <c r="K574" s="29"/>
    </row>
    <row r="575" spans="1:11" ht="95.25" customHeight="1" x14ac:dyDescent="0.3">
      <c r="A575" s="10" t="e" vm="400">
        <v>#VALUE!</v>
      </c>
      <c r="B575" s="23" t="s">
        <v>1605</v>
      </c>
      <c r="C575" s="22" t="s">
        <v>13</v>
      </c>
      <c r="D575" s="18" t="s">
        <v>1573</v>
      </c>
      <c r="E575" s="22" t="s">
        <v>1585</v>
      </c>
      <c r="F575" s="20" t="s">
        <v>1606</v>
      </c>
      <c r="G575" s="25" t="s">
        <v>1607</v>
      </c>
      <c r="H575" s="15">
        <v>82.78</v>
      </c>
      <c r="I575" s="26">
        <f t="shared" si="16"/>
        <v>82.78</v>
      </c>
      <c r="J575" s="27">
        <f t="shared" si="17"/>
        <v>82.78</v>
      </c>
      <c r="K575" s="29"/>
    </row>
    <row r="576" spans="1:11" ht="95.25" customHeight="1" x14ac:dyDescent="0.3">
      <c r="A576" s="10" t="e" vm="401">
        <v>#VALUE!</v>
      </c>
      <c r="B576" s="23" t="s">
        <v>1608</v>
      </c>
      <c r="C576" s="22" t="s">
        <v>13</v>
      </c>
      <c r="D576" s="18" t="s">
        <v>1573</v>
      </c>
      <c r="E576" s="22" t="s">
        <v>1585</v>
      </c>
      <c r="F576" s="20" t="s">
        <v>1609</v>
      </c>
      <c r="G576" s="25" t="s">
        <v>1610</v>
      </c>
      <c r="H576" s="15">
        <v>173.22</v>
      </c>
      <c r="I576" s="26">
        <f t="shared" si="16"/>
        <v>173.22</v>
      </c>
      <c r="J576" s="27">
        <f t="shared" si="17"/>
        <v>173.22</v>
      </c>
      <c r="K576" s="29"/>
    </row>
    <row r="577" spans="1:11" ht="95.25" customHeight="1" x14ac:dyDescent="0.3">
      <c r="A577" s="10" t="e" vm="402">
        <v>#VALUE!</v>
      </c>
      <c r="B577" s="23" t="s">
        <v>1611</v>
      </c>
      <c r="C577" s="22" t="s">
        <v>13</v>
      </c>
      <c r="D577" s="18" t="s">
        <v>1573</v>
      </c>
      <c r="E577" s="22" t="s">
        <v>1585</v>
      </c>
      <c r="F577" s="20" t="s">
        <v>1612</v>
      </c>
      <c r="G577" s="25" t="s">
        <v>1613</v>
      </c>
      <c r="H577" s="15">
        <v>316.35000000000002</v>
      </c>
      <c r="I577" s="26">
        <f t="shared" si="16"/>
        <v>316.35000000000002</v>
      </c>
      <c r="J577" s="27">
        <f t="shared" si="17"/>
        <v>316.35000000000002</v>
      </c>
      <c r="K577" s="29"/>
    </row>
    <row r="578" spans="1:11" ht="95.25" customHeight="1" x14ac:dyDescent="0.3">
      <c r="A578" s="10" t="e" vm="403">
        <v>#VALUE!</v>
      </c>
      <c r="B578" s="23" t="s">
        <v>1614</v>
      </c>
      <c r="C578" s="22" t="s">
        <v>13</v>
      </c>
      <c r="D578" s="18" t="s">
        <v>1573</v>
      </c>
      <c r="E578" s="22" t="s">
        <v>1585</v>
      </c>
      <c r="F578" s="20" t="s">
        <v>1615</v>
      </c>
      <c r="G578" s="25" t="s">
        <v>1616</v>
      </c>
      <c r="H578" s="15">
        <v>139.12</v>
      </c>
      <c r="I578" s="26">
        <f t="shared" si="16"/>
        <v>139.12</v>
      </c>
      <c r="J578" s="27">
        <f t="shared" si="17"/>
        <v>139.12</v>
      </c>
      <c r="K578" s="29"/>
    </row>
    <row r="579" spans="1:11" ht="95.25" customHeight="1" x14ac:dyDescent="0.3">
      <c r="A579" s="10" t="e" vm="404">
        <v>#VALUE!</v>
      </c>
      <c r="B579" s="23" t="s">
        <v>1617</v>
      </c>
      <c r="C579" s="22" t="s">
        <v>13</v>
      </c>
      <c r="D579" s="18" t="s">
        <v>1573</v>
      </c>
      <c r="E579" s="22" t="s">
        <v>1574</v>
      </c>
      <c r="F579" s="20" t="s">
        <v>1618</v>
      </c>
      <c r="G579" s="25" t="s">
        <v>1619</v>
      </c>
      <c r="H579" s="15">
        <v>296.43</v>
      </c>
      <c r="I579" s="26">
        <f t="shared" si="16"/>
        <v>296.43</v>
      </c>
      <c r="J579" s="27">
        <f t="shared" si="17"/>
        <v>296.43</v>
      </c>
      <c r="K579" s="29" t="s">
        <v>17</v>
      </c>
    </row>
    <row r="580" spans="1:11" ht="95.25" customHeight="1" x14ac:dyDescent="0.3">
      <c r="A580" s="10" t="e" vm="405">
        <v>#VALUE!</v>
      </c>
      <c r="B580" s="23" t="s">
        <v>1620</v>
      </c>
      <c r="C580" s="22" t="s">
        <v>13</v>
      </c>
      <c r="D580" s="18" t="s">
        <v>1573</v>
      </c>
      <c r="E580" s="22" t="s">
        <v>1574</v>
      </c>
      <c r="F580" s="20" t="s">
        <v>1621</v>
      </c>
      <c r="G580" s="25" t="s">
        <v>1622</v>
      </c>
      <c r="H580" s="15">
        <v>340.56</v>
      </c>
      <c r="I580" s="26">
        <f t="shared" ref="I580:I643" si="18">IFERROR($H580*(1-$I$3), " ")</f>
        <v>340.56</v>
      </c>
      <c r="J580" s="27">
        <f t="shared" ref="J580:J643" si="19">IFERROR($I580*(1-$J$3), " ")</f>
        <v>340.56</v>
      </c>
      <c r="K580" s="29" t="s">
        <v>17</v>
      </c>
    </row>
    <row r="581" spans="1:11" ht="95.25" customHeight="1" x14ac:dyDescent="0.3">
      <c r="A581" s="10" t="e" vm="406">
        <v>#VALUE!</v>
      </c>
      <c r="B581" s="23" t="s">
        <v>1623</v>
      </c>
      <c r="C581" s="22" t="s">
        <v>13</v>
      </c>
      <c r="D581" s="18" t="s">
        <v>1573</v>
      </c>
      <c r="E581" s="22" t="s">
        <v>1574</v>
      </c>
      <c r="F581" s="20" t="s">
        <v>1624</v>
      </c>
      <c r="G581" s="25" t="s">
        <v>1625</v>
      </c>
      <c r="H581" s="15">
        <v>375.46</v>
      </c>
      <c r="I581" s="26">
        <f t="shared" si="18"/>
        <v>375.46</v>
      </c>
      <c r="J581" s="27">
        <f t="shared" si="19"/>
        <v>375.46</v>
      </c>
      <c r="K581" s="29" t="s">
        <v>17</v>
      </c>
    </row>
    <row r="582" spans="1:11" ht="95.25" customHeight="1" x14ac:dyDescent="0.3">
      <c r="A582" s="10" t="e" vm="407">
        <v>#VALUE!</v>
      </c>
      <c r="B582" s="23" t="s">
        <v>1626</v>
      </c>
      <c r="C582" s="22" t="s">
        <v>13</v>
      </c>
      <c r="D582" s="18" t="s">
        <v>1573</v>
      </c>
      <c r="E582" s="22" t="s">
        <v>1574</v>
      </c>
      <c r="F582" s="20"/>
      <c r="G582" s="25" t="s">
        <v>1627</v>
      </c>
      <c r="H582" s="15">
        <v>606.87</v>
      </c>
      <c r="I582" s="26">
        <f t="shared" si="18"/>
        <v>606.87</v>
      </c>
      <c r="J582" s="27">
        <f t="shared" si="19"/>
        <v>606.87</v>
      </c>
      <c r="K582" s="29" t="s">
        <v>17</v>
      </c>
    </row>
    <row r="583" spans="1:11" ht="95.25" customHeight="1" x14ac:dyDescent="0.3">
      <c r="A583" s="10" t="e" vm="408">
        <v>#VALUE!</v>
      </c>
      <c r="B583" s="23" t="s">
        <v>1628</v>
      </c>
      <c r="C583" s="18" t="s">
        <v>13</v>
      </c>
      <c r="D583" s="18" t="s">
        <v>1490</v>
      </c>
      <c r="E583" s="18" t="s">
        <v>59</v>
      </c>
      <c r="F583" s="20" t="s">
        <v>1629</v>
      </c>
      <c r="G583" s="25" t="s">
        <v>1630</v>
      </c>
      <c r="H583" s="15">
        <v>72.88</v>
      </c>
      <c r="I583" s="26">
        <f t="shared" si="18"/>
        <v>72.88</v>
      </c>
      <c r="J583" s="27">
        <f t="shared" si="19"/>
        <v>72.88</v>
      </c>
      <c r="K583" s="29" t="s">
        <v>17</v>
      </c>
    </row>
    <row r="584" spans="1:11" ht="95.25" customHeight="1" x14ac:dyDescent="0.3">
      <c r="A584" s="10" t="e" vm="409">
        <v>#VALUE!</v>
      </c>
      <c r="B584" s="23" t="s">
        <v>1631</v>
      </c>
      <c r="C584" s="18" t="s">
        <v>13</v>
      </c>
      <c r="D584" s="18" t="s">
        <v>1490</v>
      </c>
      <c r="E584" s="18" t="s">
        <v>59</v>
      </c>
      <c r="F584" s="20" t="s">
        <v>1629</v>
      </c>
      <c r="G584" s="25" t="s">
        <v>1632</v>
      </c>
      <c r="H584" s="15">
        <v>86.44</v>
      </c>
      <c r="I584" s="26">
        <f t="shared" si="18"/>
        <v>86.44</v>
      </c>
      <c r="J584" s="27">
        <f t="shared" si="19"/>
        <v>86.44</v>
      </c>
      <c r="K584" s="29" t="s">
        <v>17</v>
      </c>
    </row>
    <row r="585" spans="1:11" ht="95.25" customHeight="1" x14ac:dyDescent="0.3">
      <c r="A585" s="10" t="e" vm="410">
        <v>#VALUE!</v>
      </c>
      <c r="B585" s="23" t="s">
        <v>1633</v>
      </c>
      <c r="C585" s="18" t="s">
        <v>13</v>
      </c>
      <c r="D585" s="18" t="s">
        <v>1490</v>
      </c>
      <c r="E585" s="22" t="s">
        <v>1634</v>
      </c>
      <c r="F585" s="20" t="s">
        <v>1635</v>
      </c>
      <c r="G585" s="25" t="s">
        <v>1636</v>
      </c>
      <c r="H585" s="15">
        <v>71.13</v>
      </c>
      <c r="I585" s="26">
        <f t="shared" si="18"/>
        <v>71.13</v>
      </c>
      <c r="J585" s="27">
        <f t="shared" si="19"/>
        <v>71.13</v>
      </c>
      <c r="K585" s="29" t="s">
        <v>17</v>
      </c>
    </row>
    <row r="586" spans="1:11" ht="95.25" customHeight="1" x14ac:dyDescent="0.3">
      <c r="A586" s="10" t="e" vm="411">
        <v>#VALUE!</v>
      </c>
      <c r="B586" s="23" t="s">
        <v>1637</v>
      </c>
      <c r="C586" s="18" t="s">
        <v>13</v>
      </c>
      <c r="D586" s="18" t="s">
        <v>1490</v>
      </c>
      <c r="E586" s="22" t="s">
        <v>1634</v>
      </c>
      <c r="F586" s="20" t="s">
        <v>1638</v>
      </c>
      <c r="G586" s="25" t="s">
        <v>1639</v>
      </c>
      <c r="H586" s="15">
        <v>74.819999999999993</v>
      </c>
      <c r="I586" s="26">
        <f t="shared" si="18"/>
        <v>74.819999999999993</v>
      </c>
      <c r="J586" s="27">
        <f t="shared" si="19"/>
        <v>74.819999999999993</v>
      </c>
      <c r="K586" s="29" t="s">
        <v>17</v>
      </c>
    </row>
    <row r="587" spans="1:11" ht="95.25" customHeight="1" x14ac:dyDescent="0.3">
      <c r="A587" s="10" t="e" vm="412">
        <v>#VALUE!</v>
      </c>
      <c r="B587" s="23" t="s">
        <v>1640</v>
      </c>
      <c r="C587" s="18" t="s">
        <v>13</v>
      </c>
      <c r="D587" s="18" t="s">
        <v>1490</v>
      </c>
      <c r="E587" s="22" t="s">
        <v>1641</v>
      </c>
      <c r="F587" s="20" t="s">
        <v>1642</v>
      </c>
      <c r="G587" s="25" t="s">
        <v>1643</v>
      </c>
      <c r="H587" s="15">
        <v>75.959999999999994</v>
      </c>
      <c r="I587" s="26">
        <f t="shared" si="18"/>
        <v>75.959999999999994</v>
      </c>
      <c r="J587" s="27">
        <f t="shared" si="19"/>
        <v>75.959999999999994</v>
      </c>
      <c r="K587" s="29" t="s">
        <v>17</v>
      </c>
    </row>
    <row r="588" spans="1:11" ht="95.25" customHeight="1" x14ac:dyDescent="0.3">
      <c r="A588" s="10" t="e" vm="413">
        <v>#VALUE!</v>
      </c>
      <c r="B588" s="23" t="s">
        <v>1644</v>
      </c>
      <c r="C588" s="18" t="s">
        <v>13</v>
      </c>
      <c r="D588" s="18" t="s">
        <v>1490</v>
      </c>
      <c r="E588" s="22" t="s">
        <v>1634</v>
      </c>
      <c r="F588" s="20" t="s">
        <v>1635</v>
      </c>
      <c r="G588" s="25" t="s">
        <v>1645</v>
      </c>
      <c r="H588" s="15">
        <v>108.3</v>
      </c>
      <c r="I588" s="26">
        <f t="shared" si="18"/>
        <v>108.3</v>
      </c>
      <c r="J588" s="27">
        <f t="shared" si="19"/>
        <v>108.3</v>
      </c>
      <c r="K588" s="29" t="s">
        <v>17</v>
      </c>
    </row>
    <row r="589" spans="1:11" ht="95.25" customHeight="1" x14ac:dyDescent="0.3">
      <c r="A589" s="10" t="e" vm="414">
        <v>#VALUE!</v>
      </c>
      <c r="B589" s="23" t="s">
        <v>1646</v>
      </c>
      <c r="C589" s="18" t="s">
        <v>13</v>
      </c>
      <c r="D589" s="18" t="s">
        <v>1490</v>
      </c>
      <c r="E589" s="22" t="s">
        <v>1647</v>
      </c>
      <c r="F589" s="20" t="s">
        <v>1648</v>
      </c>
      <c r="G589" s="25" t="s">
        <v>1649</v>
      </c>
      <c r="H589" s="15">
        <v>134.28</v>
      </c>
      <c r="I589" s="26">
        <f t="shared" si="18"/>
        <v>134.28</v>
      </c>
      <c r="J589" s="27">
        <f t="shared" si="19"/>
        <v>134.28</v>
      </c>
      <c r="K589" s="29" t="s">
        <v>17</v>
      </c>
    </row>
    <row r="590" spans="1:11" ht="95.25" customHeight="1" x14ac:dyDescent="0.3">
      <c r="A590" s="10" t="e" vm="415">
        <v>#VALUE!</v>
      </c>
      <c r="B590" s="23" t="s">
        <v>1650</v>
      </c>
      <c r="C590" s="18" t="s">
        <v>13</v>
      </c>
      <c r="D590" s="18" t="s">
        <v>1490</v>
      </c>
      <c r="E590" s="22" t="s">
        <v>1651</v>
      </c>
      <c r="F590" s="20" t="s">
        <v>1652</v>
      </c>
      <c r="G590" s="25" t="s">
        <v>1653</v>
      </c>
      <c r="H590" s="15">
        <v>131.91999999999999</v>
      </c>
      <c r="I590" s="26">
        <f t="shared" si="18"/>
        <v>131.91999999999999</v>
      </c>
      <c r="J590" s="27">
        <f t="shared" si="19"/>
        <v>131.91999999999999</v>
      </c>
      <c r="K590" s="29" t="s">
        <v>17</v>
      </c>
    </row>
    <row r="591" spans="1:11" ht="95.25" customHeight="1" x14ac:dyDescent="0.3">
      <c r="A591" s="10" t="e" vm="416">
        <v>#VALUE!</v>
      </c>
      <c r="B591" s="23" t="s">
        <v>1654</v>
      </c>
      <c r="C591" s="18" t="s">
        <v>13</v>
      </c>
      <c r="D591" s="18" t="s">
        <v>1490</v>
      </c>
      <c r="E591" s="22" t="s">
        <v>1651</v>
      </c>
      <c r="F591" s="20" t="s">
        <v>1652</v>
      </c>
      <c r="G591" s="25" t="s">
        <v>1655</v>
      </c>
      <c r="H591" s="15">
        <v>139.91</v>
      </c>
      <c r="I591" s="26">
        <f t="shared" si="18"/>
        <v>139.91</v>
      </c>
      <c r="J591" s="27">
        <f t="shared" si="19"/>
        <v>139.91</v>
      </c>
      <c r="K591" s="29" t="s">
        <v>17</v>
      </c>
    </row>
    <row r="592" spans="1:11" ht="95.25" customHeight="1" x14ac:dyDescent="0.3">
      <c r="A592" s="10" t="e" vm="417">
        <v>#VALUE!</v>
      </c>
      <c r="B592" s="23" t="s">
        <v>1656</v>
      </c>
      <c r="C592" s="18" t="s">
        <v>13</v>
      </c>
      <c r="D592" s="18" t="s">
        <v>1490</v>
      </c>
      <c r="E592" s="22" t="s">
        <v>1651</v>
      </c>
      <c r="F592" s="20" t="s">
        <v>1652</v>
      </c>
      <c r="G592" s="25" t="s">
        <v>1657</v>
      </c>
      <c r="H592" s="15">
        <v>151.53</v>
      </c>
      <c r="I592" s="26">
        <f t="shared" si="18"/>
        <v>151.53</v>
      </c>
      <c r="J592" s="27">
        <f t="shared" si="19"/>
        <v>151.53</v>
      </c>
      <c r="K592" s="29" t="s">
        <v>17</v>
      </c>
    </row>
    <row r="593" spans="1:11" ht="95.25" customHeight="1" x14ac:dyDescent="0.3">
      <c r="A593" s="10" t="e" vm="410">
        <v>#VALUE!</v>
      </c>
      <c r="B593" s="23" t="s">
        <v>1658</v>
      </c>
      <c r="C593" s="18" t="s">
        <v>13</v>
      </c>
      <c r="D593" s="18" t="s">
        <v>1490</v>
      </c>
      <c r="E593" s="22" t="s">
        <v>1634</v>
      </c>
      <c r="F593" s="20" t="s">
        <v>1659</v>
      </c>
      <c r="G593" s="25" t="s">
        <v>1660</v>
      </c>
      <c r="H593" s="15">
        <v>103.2</v>
      </c>
      <c r="I593" s="26">
        <f t="shared" si="18"/>
        <v>103.2</v>
      </c>
      <c r="J593" s="27">
        <f t="shared" si="19"/>
        <v>103.2</v>
      </c>
      <c r="K593" s="29" t="s">
        <v>17</v>
      </c>
    </row>
    <row r="594" spans="1:11" ht="95.25" customHeight="1" x14ac:dyDescent="0.3">
      <c r="A594" s="10" t="e" vm="418">
        <v>#VALUE!</v>
      </c>
      <c r="B594" s="23" t="s">
        <v>1661</v>
      </c>
      <c r="C594" s="18" t="s">
        <v>13</v>
      </c>
      <c r="D594" s="18" t="s">
        <v>1490</v>
      </c>
      <c r="E594" s="18" t="s">
        <v>59</v>
      </c>
      <c r="F594" s="20" t="s">
        <v>1662</v>
      </c>
      <c r="G594" s="25" t="s">
        <v>1663</v>
      </c>
      <c r="H594" s="15">
        <v>44.98</v>
      </c>
      <c r="I594" s="26">
        <f t="shared" si="18"/>
        <v>44.98</v>
      </c>
      <c r="J594" s="27">
        <f t="shared" si="19"/>
        <v>44.98</v>
      </c>
      <c r="K594" s="29" t="s">
        <v>17</v>
      </c>
    </row>
    <row r="595" spans="1:11" ht="95.25" customHeight="1" x14ac:dyDescent="0.3">
      <c r="A595" s="10" t="e" vm="419">
        <v>#VALUE!</v>
      </c>
      <c r="B595" s="23" t="s">
        <v>1664</v>
      </c>
      <c r="C595" s="18" t="s">
        <v>13</v>
      </c>
      <c r="D595" s="18" t="s">
        <v>1490</v>
      </c>
      <c r="E595" s="18" t="s">
        <v>59</v>
      </c>
      <c r="F595" s="20" t="s">
        <v>1665</v>
      </c>
      <c r="G595" s="25" t="s">
        <v>1666</v>
      </c>
      <c r="H595" s="15">
        <v>25.74</v>
      </c>
      <c r="I595" s="26">
        <f t="shared" si="18"/>
        <v>25.74</v>
      </c>
      <c r="J595" s="27">
        <f t="shared" si="19"/>
        <v>25.74</v>
      </c>
      <c r="K595" s="29" t="s">
        <v>17</v>
      </c>
    </row>
    <row r="596" spans="1:11" ht="95.25" customHeight="1" x14ac:dyDescent="0.3">
      <c r="A596" s="10" t="e" vm="420">
        <v>#VALUE!</v>
      </c>
      <c r="B596" s="23" t="s">
        <v>1667</v>
      </c>
      <c r="C596" s="18" t="s">
        <v>13</v>
      </c>
      <c r="D596" s="18" t="s">
        <v>1490</v>
      </c>
      <c r="E596" s="18" t="s">
        <v>59</v>
      </c>
      <c r="F596" s="20" t="s">
        <v>1668</v>
      </c>
      <c r="G596" s="25" t="s">
        <v>1669</v>
      </c>
      <c r="H596" s="15">
        <v>33.380000000000003</v>
      </c>
      <c r="I596" s="26">
        <f t="shared" si="18"/>
        <v>33.380000000000003</v>
      </c>
      <c r="J596" s="27">
        <f t="shared" si="19"/>
        <v>33.380000000000003</v>
      </c>
      <c r="K596" s="29" t="s">
        <v>17</v>
      </c>
    </row>
    <row r="597" spans="1:11" ht="95.25" customHeight="1" x14ac:dyDescent="0.3">
      <c r="A597" s="10" t="e" vm="421">
        <v>#VALUE!</v>
      </c>
      <c r="B597" s="23" t="s">
        <v>1670</v>
      </c>
      <c r="C597" s="18" t="s">
        <v>13</v>
      </c>
      <c r="D597" s="18" t="s">
        <v>1490</v>
      </c>
      <c r="E597" s="22" t="s">
        <v>1671</v>
      </c>
      <c r="F597" s="20" t="s">
        <v>1672</v>
      </c>
      <c r="G597" s="25" t="s">
        <v>1673</v>
      </c>
      <c r="H597" s="15">
        <v>117</v>
      </c>
      <c r="I597" s="26">
        <f t="shared" si="18"/>
        <v>117</v>
      </c>
      <c r="J597" s="27">
        <f t="shared" si="19"/>
        <v>117</v>
      </c>
      <c r="K597" s="29" t="s">
        <v>17</v>
      </c>
    </row>
    <row r="598" spans="1:11" ht="95.25" customHeight="1" x14ac:dyDescent="0.3">
      <c r="A598" s="10" t="e" vm="422">
        <v>#VALUE!</v>
      </c>
      <c r="B598" s="23" t="s">
        <v>1674</v>
      </c>
      <c r="C598" s="18" t="s">
        <v>13</v>
      </c>
      <c r="D598" s="18" t="s">
        <v>1490</v>
      </c>
      <c r="E598" s="22" t="s">
        <v>1671</v>
      </c>
      <c r="F598" s="20" t="s">
        <v>1675</v>
      </c>
      <c r="G598" s="25" t="s">
        <v>1676</v>
      </c>
      <c r="H598" s="15">
        <v>118.26</v>
      </c>
      <c r="I598" s="26">
        <f t="shared" si="18"/>
        <v>118.26</v>
      </c>
      <c r="J598" s="27">
        <f t="shared" si="19"/>
        <v>118.26</v>
      </c>
      <c r="K598" s="29" t="s">
        <v>17</v>
      </c>
    </row>
    <row r="599" spans="1:11" ht="95.25" customHeight="1" x14ac:dyDescent="0.3">
      <c r="A599" s="10" t="e" vm="423">
        <v>#VALUE!</v>
      </c>
      <c r="B599" s="23" t="s">
        <v>1677</v>
      </c>
      <c r="C599" s="18" t="s">
        <v>13</v>
      </c>
      <c r="D599" s="18" t="s">
        <v>1490</v>
      </c>
      <c r="E599" s="22" t="s">
        <v>1671</v>
      </c>
      <c r="F599" s="20" t="s">
        <v>1678</v>
      </c>
      <c r="G599" s="25" t="s">
        <v>1679</v>
      </c>
      <c r="H599" s="15">
        <v>191.76</v>
      </c>
      <c r="I599" s="26">
        <f t="shared" si="18"/>
        <v>191.76</v>
      </c>
      <c r="J599" s="27">
        <f t="shared" si="19"/>
        <v>191.76</v>
      </c>
      <c r="K599" s="29" t="s">
        <v>17</v>
      </c>
    </row>
    <row r="600" spans="1:11" ht="95.25" customHeight="1" x14ac:dyDescent="0.3">
      <c r="A600" s="10" t="e" vm="424">
        <v>#VALUE!</v>
      </c>
      <c r="B600" s="23" t="s">
        <v>1680</v>
      </c>
      <c r="C600" s="18" t="s">
        <v>13</v>
      </c>
      <c r="D600" s="18" t="s">
        <v>1490</v>
      </c>
      <c r="E600" s="22" t="s">
        <v>1671</v>
      </c>
      <c r="F600" s="20" t="s">
        <v>1681</v>
      </c>
      <c r="G600" s="25" t="s">
        <v>1682</v>
      </c>
      <c r="H600" s="15">
        <v>197.29</v>
      </c>
      <c r="I600" s="26">
        <f t="shared" si="18"/>
        <v>197.29</v>
      </c>
      <c r="J600" s="27">
        <f t="shared" si="19"/>
        <v>197.29</v>
      </c>
      <c r="K600" s="29" t="s">
        <v>17</v>
      </c>
    </row>
    <row r="601" spans="1:11" ht="95.25" customHeight="1" x14ac:dyDescent="0.3">
      <c r="A601" s="10" t="e" vm="425">
        <v>#VALUE!</v>
      </c>
      <c r="B601" s="23" t="s">
        <v>1683</v>
      </c>
      <c r="C601" s="18" t="s">
        <v>13</v>
      </c>
      <c r="D601" s="18" t="s">
        <v>1490</v>
      </c>
      <c r="E601" s="22" t="s">
        <v>1684</v>
      </c>
      <c r="F601" s="20" t="s">
        <v>1681</v>
      </c>
      <c r="G601" s="25" t="s">
        <v>1685</v>
      </c>
      <c r="H601" s="15">
        <v>255.16</v>
      </c>
      <c r="I601" s="26">
        <f t="shared" si="18"/>
        <v>255.16</v>
      </c>
      <c r="J601" s="27">
        <f t="shared" si="19"/>
        <v>255.16</v>
      </c>
      <c r="K601" s="29" t="s">
        <v>17</v>
      </c>
    </row>
    <row r="602" spans="1:11" ht="95.25" customHeight="1" x14ac:dyDescent="0.3">
      <c r="A602" s="10" t="e" vm="426">
        <v>#VALUE!</v>
      </c>
      <c r="B602" s="23" t="s">
        <v>1686</v>
      </c>
      <c r="C602" s="18" t="s">
        <v>13</v>
      </c>
      <c r="D602" s="18" t="s">
        <v>1490</v>
      </c>
      <c r="E602" s="22" t="s">
        <v>1671</v>
      </c>
      <c r="F602" s="20" t="s">
        <v>1687</v>
      </c>
      <c r="G602" s="25" t="s">
        <v>1688</v>
      </c>
      <c r="H602" s="15">
        <v>132.15</v>
      </c>
      <c r="I602" s="26">
        <f t="shared" si="18"/>
        <v>132.15</v>
      </c>
      <c r="J602" s="27">
        <f t="shared" si="19"/>
        <v>132.15</v>
      </c>
      <c r="K602" s="29" t="s">
        <v>17</v>
      </c>
    </row>
    <row r="603" spans="1:11" ht="95.25" customHeight="1" x14ac:dyDescent="0.3">
      <c r="A603" s="10" t="e" vm="427">
        <v>#VALUE!</v>
      </c>
      <c r="B603" s="23" t="s">
        <v>1689</v>
      </c>
      <c r="C603" s="18" t="s">
        <v>13</v>
      </c>
      <c r="D603" s="18" t="s">
        <v>1490</v>
      </c>
      <c r="E603" s="22" t="s">
        <v>263</v>
      </c>
      <c r="F603" s="20" t="s">
        <v>1690</v>
      </c>
      <c r="G603" s="25" t="s">
        <v>1691</v>
      </c>
      <c r="H603" s="15">
        <v>3415.68</v>
      </c>
      <c r="I603" s="26">
        <f t="shared" si="18"/>
        <v>3415.68</v>
      </c>
      <c r="J603" s="27">
        <f t="shared" si="19"/>
        <v>3415.68</v>
      </c>
      <c r="K603" s="29" t="s">
        <v>17</v>
      </c>
    </row>
    <row r="604" spans="1:11" ht="95.25" customHeight="1" x14ac:dyDescent="0.3">
      <c r="A604" s="10" t="e" vm="410">
        <v>#VALUE!</v>
      </c>
      <c r="B604" s="23" t="s">
        <v>1692</v>
      </c>
      <c r="C604" s="18" t="s">
        <v>13</v>
      </c>
      <c r="D604" s="18" t="s">
        <v>1490</v>
      </c>
      <c r="E604" s="22" t="s">
        <v>1634</v>
      </c>
      <c r="F604" s="20" t="s">
        <v>1693</v>
      </c>
      <c r="G604" s="25" t="s">
        <v>1694</v>
      </c>
      <c r="H604" s="15">
        <v>113.05</v>
      </c>
      <c r="I604" s="26">
        <f t="shared" si="18"/>
        <v>113.05</v>
      </c>
      <c r="J604" s="27">
        <f t="shared" si="19"/>
        <v>113.05</v>
      </c>
      <c r="K604" s="29" t="s">
        <v>17</v>
      </c>
    </row>
    <row r="605" spans="1:11" ht="95.25" customHeight="1" x14ac:dyDescent="0.3">
      <c r="A605" s="10" t="e" vm="242">
        <v>#VALUE!</v>
      </c>
      <c r="B605" s="23" t="s">
        <v>1695</v>
      </c>
      <c r="C605" s="18" t="s">
        <v>1696</v>
      </c>
      <c r="D605" s="18" t="s">
        <v>1697</v>
      </c>
      <c r="E605" s="18" t="s">
        <v>1698</v>
      </c>
      <c r="F605" s="20" t="s">
        <v>1699</v>
      </c>
      <c r="G605" s="25" t="s">
        <v>1700</v>
      </c>
      <c r="H605" s="15">
        <v>10.84</v>
      </c>
      <c r="I605" s="26">
        <f t="shared" si="18"/>
        <v>10.84</v>
      </c>
      <c r="J605" s="27">
        <f t="shared" si="19"/>
        <v>10.84</v>
      </c>
      <c r="K605" s="29" t="s">
        <v>17</v>
      </c>
    </row>
    <row r="606" spans="1:11" ht="95.25" customHeight="1" x14ac:dyDescent="0.3">
      <c r="A606" s="10" t="e" vm="428">
        <v>#VALUE!</v>
      </c>
      <c r="B606" s="23" t="s">
        <v>1701</v>
      </c>
      <c r="C606" s="18" t="s">
        <v>1696</v>
      </c>
      <c r="D606" s="18" t="s">
        <v>1702</v>
      </c>
      <c r="E606" s="22" t="s">
        <v>1703</v>
      </c>
      <c r="F606" s="20" t="s">
        <v>1704</v>
      </c>
      <c r="G606" s="25" t="s">
        <v>1705</v>
      </c>
      <c r="H606" s="15">
        <v>56.24</v>
      </c>
      <c r="I606" s="26">
        <f t="shared" si="18"/>
        <v>56.24</v>
      </c>
      <c r="J606" s="27">
        <f t="shared" si="19"/>
        <v>56.24</v>
      </c>
      <c r="K606" s="29" t="s">
        <v>17</v>
      </c>
    </row>
    <row r="607" spans="1:11" ht="95.25" customHeight="1" x14ac:dyDescent="0.3">
      <c r="A607" s="10" t="e" vm="429">
        <v>#VALUE!</v>
      </c>
      <c r="B607" s="23" t="s">
        <v>1706</v>
      </c>
      <c r="C607" s="18" t="s">
        <v>1696</v>
      </c>
      <c r="D607" s="18" t="s">
        <v>1702</v>
      </c>
      <c r="E607" s="22" t="s">
        <v>1703</v>
      </c>
      <c r="F607" s="20" t="s">
        <v>1707</v>
      </c>
      <c r="G607" s="25" t="s">
        <v>1708</v>
      </c>
      <c r="H607" s="15">
        <v>59.31</v>
      </c>
      <c r="I607" s="26">
        <f t="shared" si="18"/>
        <v>59.31</v>
      </c>
      <c r="J607" s="27">
        <f t="shared" si="19"/>
        <v>59.31</v>
      </c>
      <c r="K607" s="29" t="s">
        <v>17</v>
      </c>
    </row>
    <row r="608" spans="1:11" ht="95.25" customHeight="1" x14ac:dyDescent="0.3">
      <c r="A608" s="10" t="e" vm="245">
        <v>#VALUE!</v>
      </c>
      <c r="B608" s="23" t="s">
        <v>1709</v>
      </c>
      <c r="C608" s="18" t="s">
        <v>1696</v>
      </c>
      <c r="D608" s="18" t="s">
        <v>1702</v>
      </c>
      <c r="E608" s="22" t="s">
        <v>1710</v>
      </c>
      <c r="F608" s="20" t="s">
        <v>1704</v>
      </c>
      <c r="G608" s="25" t="s">
        <v>1711</v>
      </c>
      <c r="H608" s="15">
        <v>59.31</v>
      </c>
      <c r="I608" s="26">
        <f t="shared" si="18"/>
        <v>59.31</v>
      </c>
      <c r="J608" s="27">
        <f t="shared" si="19"/>
        <v>59.31</v>
      </c>
      <c r="K608" s="29" t="s">
        <v>17</v>
      </c>
    </row>
    <row r="609" spans="1:11" ht="95.25" customHeight="1" x14ac:dyDescent="0.3">
      <c r="A609" s="10" t="e" vm="245">
        <v>#VALUE!</v>
      </c>
      <c r="B609" s="23" t="s">
        <v>1712</v>
      </c>
      <c r="C609" s="18" t="s">
        <v>1696</v>
      </c>
      <c r="D609" s="18" t="s">
        <v>1702</v>
      </c>
      <c r="E609" s="22" t="s">
        <v>1710</v>
      </c>
      <c r="F609" s="20" t="s">
        <v>1704</v>
      </c>
      <c r="G609" s="25" t="s">
        <v>1713</v>
      </c>
      <c r="H609" s="15">
        <v>115.62</v>
      </c>
      <c r="I609" s="26">
        <f t="shared" si="18"/>
        <v>115.62</v>
      </c>
      <c r="J609" s="27">
        <f t="shared" si="19"/>
        <v>115.62</v>
      </c>
      <c r="K609" s="29" t="s">
        <v>17</v>
      </c>
    </row>
    <row r="610" spans="1:11" ht="95.25" customHeight="1" x14ac:dyDescent="0.3">
      <c r="A610" s="10" t="e" vm="246">
        <v>#VALUE!</v>
      </c>
      <c r="B610" s="23" t="s">
        <v>1714</v>
      </c>
      <c r="C610" s="18" t="s">
        <v>1696</v>
      </c>
      <c r="D610" s="18" t="s">
        <v>1702</v>
      </c>
      <c r="E610" s="22" t="s">
        <v>1710</v>
      </c>
      <c r="F610" s="20" t="s">
        <v>1707</v>
      </c>
      <c r="G610" s="25" t="s">
        <v>1715</v>
      </c>
      <c r="H610" s="15">
        <v>59.31</v>
      </c>
      <c r="I610" s="26">
        <f t="shared" si="18"/>
        <v>59.31</v>
      </c>
      <c r="J610" s="27">
        <f t="shared" si="19"/>
        <v>59.31</v>
      </c>
      <c r="K610" s="29" t="s">
        <v>17</v>
      </c>
    </row>
    <row r="611" spans="1:11" ht="95.25" customHeight="1" x14ac:dyDescent="0.3">
      <c r="A611" s="10" t="e" vm="430">
        <v>#VALUE!</v>
      </c>
      <c r="B611" s="23" t="s">
        <v>1716</v>
      </c>
      <c r="C611" s="18" t="s">
        <v>1696</v>
      </c>
      <c r="D611" s="18" t="s">
        <v>1717</v>
      </c>
      <c r="E611" s="22" t="s">
        <v>1703</v>
      </c>
      <c r="F611" s="20" t="s">
        <v>1718</v>
      </c>
      <c r="G611" s="25" t="s">
        <v>1719</v>
      </c>
      <c r="H611" s="15">
        <v>139.94</v>
      </c>
      <c r="I611" s="26">
        <f t="shared" si="18"/>
        <v>139.94</v>
      </c>
      <c r="J611" s="27">
        <f t="shared" si="19"/>
        <v>139.94</v>
      </c>
      <c r="K611" s="29" t="s">
        <v>17</v>
      </c>
    </row>
    <row r="612" spans="1:11" ht="95.25" customHeight="1" x14ac:dyDescent="0.3">
      <c r="A612" s="10" t="e" vm="431">
        <v>#VALUE!</v>
      </c>
      <c r="B612" s="23" t="s">
        <v>1720</v>
      </c>
      <c r="C612" s="18" t="s">
        <v>1696</v>
      </c>
      <c r="D612" s="18" t="s">
        <v>1717</v>
      </c>
      <c r="E612" s="22" t="s">
        <v>1710</v>
      </c>
      <c r="F612" s="20" t="s">
        <v>1718</v>
      </c>
      <c r="G612" s="25" t="s">
        <v>1721</v>
      </c>
      <c r="H612" s="15">
        <v>149.26</v>
      </c>
      <c r="I612" s="26">
        <f t="shared" si="18"/>
        <v>149.26</v>
      </c>
      <c r="J612" s="27">
        <f t="shared" si="19"/>
        <v>149.26</v>
      </c>
      <c r="K612" s="29" t="s">
        <v>17</v>
      </c>
    </row>
    <row r="613" spans="1:11" ht="95.25" customHeight="1" x14ac:dyDescent="0.3">
      <c r="A613" s="10" t="e" vm="432">
        <v>#VALUE!</v>
      </c>
      <c r="B613" s="23" t="s">
        <v>1722</v>
      </c>
      <c r="C613" s="18" t="s">
        <v>1696</v>
      </c>
      <c r="D613" s="18" t="s">
        <v>1702</v>
      </c>
      <c r="E613" s="22" t="s">
        <v>1723</v>
      </c>
      <c r="F613" s="20" t="s">
        <v>1704</v>
      </c>
      <c r="G613" s="25" t="s">
        <v>1724</v>
      </c>
      <c r="H613" s="15">
        <v>248.56</v>
      </c>
      <c r="I613" s="26">
        <f t="shared" si="18"/>
        <v>248.56</v>
      </c>
      <c r="J613" s="27">
        <f t="shared" si="19"/>
        <v>248.56</v>
      </c>
      <c r="K613" s="29" t="s">
        <v>17</v>
      </c>
    </row>
    <row r="614" spans="1:11" ht="95.25" customHeight="1" x14ac:dyDescent="0.3">
      <c r="A614" s="10" t="e" vm="248">
        <v>#VALUE!</v>
      </c>
      <c r="B614" s="23" t="s">
        <v>1725</v>
      </c>
      <c r="C614" s="18" t="s">
        <v>1696</v>
      </c>
      <c r="D614" s="18" t="s">
        <v>1060</v>
      </c>
      <c r="E614" s="22" t="s">
        <v>1726</v>
      </c>
      <c r="F614" s="20" t="s">
        <v>1727</v>
      </c>
      <c r="G614" s="25" t="s">
        <v>1728</v>
      </c>
      <c r="H614" s="15">
        <v>187.41</v>
      </c>
      <c r="I614" s="26">
        <f t="shared" si="18"/>
        <v>187.41</v>
      </c>
      <c r="J614" s="27">
        <f t="shared" si="19"/>
        <v>187.41</v>
      </c>
      <c r="K614" s="29" t="s">
        <v>17</v>
      </c>
    </row>
    <row r="615" spans="1:11" ht="95.25" customHeight="1" x14ac:dyDescent="0.3">
      <c r="A615" s="10" t="e" vm="433">
        <v>#VALUE!</v>
      </c>
      <c r="B615" s="23" t="s">
        <v>1729</v>
      </c>
      <c r="C615" s="18" t="s">
        <v>1696</v>
      </c>
      <c r="D615" s="18" t="s">
        <v>1060</v>
      </c>
      <c r="E615" s="22" t="s">
        <v>1726</v>
      </c>
      <c r="F615" s="20" t="s">
        <v>1730</v>
      </c>
      <c r="G615" s="25" t="s">
        <v>1731</v>
      </c>
      <c r="H615" s="15">
        <v>187.41</v>
      </c>
      <c r="I615" s="26">
        <f t="shared" si="18"/>
        <v>187.41</v>
      </c>
      <c r="J615" s="27">
        <f t="shared" si="19"/>
        <v>187.41</v>
      </c>
      <c r="K615" s="29" t="s">
        <v>17</v>
      </c>
    </row>
    <row r="616" spans="1:11" ht="95.25" customHeight="1" x14ac:dyDescent="0.3">
      <c r="A616" s="10" t="e" vm="249">
        <v>#VALUE!</v>
      </c>
      <c r="B616" s="23" t="s">
        <v>1732</v>
      </c>
      <c r="C616" s="18" t="s">
        <v>1696</v>
      </c>
      <c r="D616" s="18" t="s">
        <v>1060</v>
      </c>
      <c r="E616" s="22" t="s">
        <v>1726</v>
      </c>
      <c r="F616" s="20" t="s">
        <v>1733</v>
      </c>
      <c r="G616" s="25" t="s">
        <v>1734</v>
      </c>
      <c r="H616" s="15">
        <v>199.9</v>
      </c>
      <c r="I616" s="26">
        <f t="shared" si="18"/>
        <v>199.9</v>
      </c>
      <c r="J616" s="27">
        <f t="shared" si="19"/>
        <v>199.9</v>
      </c>
      <c r="K616" s="29" t="s">
        <v>17</v>
      </c>
    </row>
    <row r="617" spans="1:11" ht="95.25" customHeight="1" x14ac:dyDescent="0.3">
      <c r="A617" s="10" t="e" vm="251">
        <v>#VALUE!</v>
      </c>
      <c r="B617" s="23" t="s">
        <v>1735</v>
      </c>
      <c r="C617" s="18" t="s">
        <v>1696</v>
      </c>
      <c r="D617" s="18" t="s">
        <v>1060</v>
      </c>
      <c r="E617" s="22" t="s">
        <v>1736</v>
      </c>
      <c r="F617" s="20" t="s">
        <v>1737</v>
      </c>
      <c r="G617" s="25" t="s">
        <v>1738</v>
      </c>
      <c r="H617" s="15">
        <v>187.41</v>
      </c>
      <c r="I617" s="26">
        <f t="shared" si="18"/>
        <v>187.41</v>
      </c>
      <c r="J617" s="27">
        <f t="shared" si="19"/>
        <v>187.41</v>
      </c>
      <c r="K617" s="29" t="s">
        <v>17</v>
      </c>
    </row>
    <row r="618" spans="1:11" ht="95.25" customHeight="1" x14ac:dyDescent="0.3">
      <c r="A618" s="10" t="e" vm="434">
        <v>#VALUE!</v>
      </c>
      <c r="B618" s="23" t="s">
        <v>1739</v>
      </c>
      <c r="C618" s="18" t="s">
        <v>1696</v>
      </c>
      <c r="D618" s="18" t="s">
        <v>1060</v>
      </c>
      <c r="E618" s="22" t="s">
        <v>1736</v>
      </c>
      <c r="F618" s="20" t="s">
        <v>1740</v>
      </c>
      <c r="G618" s="25" t="s">
        <v>1741</v>
      </c>
      <c r="H618" s="15">
        <v>187.41</v>
      </c>
      <c r="I618" s="26">
        <f t="shared" si="18"/>
        <v>187.41</v>
      </c>
      <c r="J618" s="27">
        <f t="shared" si="19"/>
        <v>187.41</v>
      </c>
      <c r="K618" s="29" t="s">
        <v>17</v>
      </c>
    </row>
    <row r="619" spans="1:11" ht="95.25" customHeight="1" x14ac:dyDescent="0.3">
      <c r="A619" s="10" t="e" vm="252">
        <v>#VALUE!</v>
      </c>
      <c r="B619" s="23" t="s">
        <v>1742</v>
      </c>
      <c r="C619" s="18" t="s">
        <v>1696</v>
      </c>
      <c r="D619" s="18" t="s">
        <v>1060</v>
      </c>
      <c r="E619" s="22" t="s">
        <v>1736</v>
      </c>
      <c r="F619" s="20" t="s">
        <v>1743</v>
      </c>
      <c r="G619" s="25" t="s">
        <v>1744</v>
      </c>
      <c r="H619" s="15">
        <v>199.9</v>
      </c>
      <c r="I619" s="26">
        <f t="shared" si="18"/>
        <v>199.9</v>
      </c>
      <c r="J619" s="27">
        <f t="shared" si="19"/>
        <v>199.9</v>
      </c>
      <c r="K619" s="29" t="s">
        <v>17</v>
      </c>
    </row>
    <row r="620" spans="1:11" ht="95.25" customHeight="1" x14ac:dyDescent="0.3">
      <c r="A620" s="10" t="e" vm="253">
        <v>#VALUE!</v>
      </c>
      <c r="B620" s="23" t="s">
        <v>1745</v>
      </c>
      <c r="C620" s="18" t="s">
        <v>1696</v>
      </c>
      <c r="D620" s="18" t="s">
        <v>1060</v>
      </c>
      <c r="E620" s="22" t="s">
        <v>1736</v>
      </c>
      <c r="F620" s="20" t="s">
        <v>1746</v>
      </c>
      <c r="G620" s="25" t="s">
        <v>1747</v>
      </c>
      <c r="H620" s="15">
        <v>199.9</v>
      </c>
      <c r="I620" s="26">
        <f t="shared" si="18"/>
        <v>199.9</v>
      </c>
      <c r="J620" s="27">
        <f t="shared" si="19"/>
        <v>199.9</v>
      </c>
      <c r="K620" s="29" t="s">
        <v>17</v>
      </c>
    </row>
    <row r="621" spans="1:11" ht="95.25" customHeight="1" x14ac:dyDescent="0.3">
      <c r="A621" s="10" t="e" vm="435">
        <v>#VALUE!</v>
      </c>
      <c r="B621" s="23" t="s">
        <v>1748</v>
      </c>
      <c r="C621" s="18" t="s">
        <v>1696</v>
      </c>
      <c r="D621" s="18" t="s">
        <v>1702</v>
      </c>
      <c r="E621" s="22" t="s">
        <v>1723</v>
      </c>
      <c r="F621" s="20" t="s">
        <v>1749</v>
      </c>
      <c r="G621" s="25" t="s">
        <v>1750</v>
      </c>
      <c r="H621" s="15">
        <v>468.67</v>
      </c>
      <c r="I621" s="26">
        <f t="shared" si="18"/>
        <v>468.67</v>
      </c>
      <c r="J621" s="27">
        <f t="shared" si="19"/>
        <v>468.67</v>
      </c>
      <c r="K621" s="29" t="s">
        <v>17</v>
      </c>
    </row>
    <row r="622" spans="1:11" ht="95.25" customHeight="1" x14ac:dyDescent="0.3">
      <c r="A622" s="10" t="e" vm="436">
        <v>#VALUE!</v>
      </c>
      <c r="B622" s="23" t="s">
        <v>1751</v>
      </c>
      <c r="C622" s="18" t="s">
        <v>1696</v>
      </c>
      <c r="D622" s="18" t="s">
        <v>1752</v>
      </c>
      <c r="E622" s="22" t="s">
        <v>1726</v>
      </c>
      <c r="F622" s="20" t="s">
        <v>1753</v>
      </c>
      <c r="G622" s="25" t="s">
        <v>1754</v>
      </c>
      <c r="H622" s="15">
        <v>121.19</v>
      </c>
      <c r="I622" s="26">
        <f t="shared" si="18"/>
        <v>121.19</v>
      </c>
      <c r="J622" s="27">
        <f t="shared" si="19"/>
        <v>121.19</v>
      </c>
      <c r="K622" s="29" t="s">
        <v>17</v>
      </c>
    </row>
    <row r="623" spans="1:11" ht="95.25" customHeight="1" x14ac:dyDescent="0.3">
      <c r="A623" s="10" t="e" vm="437">
        <v>#VALUE!</v>
      </c>
      <c r="B623" s="23" t="s">
        <v>1755</v>
      </c>
      <c r="C623" s="18" t="s">
        <v>1696</v>
      </c>
      <c r="D623" s="18" t="s">
        <v>1752</v>
      </c>
      <c r="E623" s="22" t="s">
        <v>1726</v>
      </c>
      <c r="F623" s="20" t="s">
        <v>1753</v>
      </c>
      <c r="G623" s="25" t="s">
        <v>1756</v>
      </c>
      <c r="H623" s="15">
        <v>124.75</v>
      </c>
      <c r="I623" s="26">
        <f t="shared" si="18"/>
        <v>124.75</v>
      </c>
      <c r="J623" s="27">
        <f t="shared" si="19"/>
        <v>124.75</v>
      </c>
      <c r="K623" s="29" t="s">
        <v>17</v>
      </c>
    </row>
    <row r="624" spans="1:11" ht="95.25" customHeight="1" x14ac:dyDescent="0.3">
      <c r="A624" s="10" t="e" vm="438">
        <v>#VALUE!</v>
      </c>
      <c r="B624" s="23" t="s">
        <v>1757</v>
      </c>
      <c r="C624" s="18" t="s">
        <v>1696</v>
      </c>
      <c r="D624" s="18" t="s">
        <v>1752</v>
      </c>
      <c r="E624" s="22" t="s">
        <v>1726</v>
      </c>
      <c r="F624" s="20" t="s">
        <v>1753</v>
      </c>
      <c r="G624" s="25" t="s">
        <v>1758</v>
      </c>
      <c r="H624" s="15">
        <v>121.19</v>
      </c>
      <c r="I624" s="26">
        <f t="shared" si="18"/>
        <v>121.19</v>
      </c>
      <c r="J624" s="27">
        <f t="shared" si="19"/>
        <v>121.19</v>
      </c>
      <c r="K624" s="29" t="s">
        <v>17</v>
      </c>
    </row>
    <row r="625" spans="1:11" ht="95.25" customHeight="1" x14ac:dyDescent="0.3">
      <c r="A625" s="10" t="e" vm="439">
        <v>#VALUE!</v>
      </c>
      <c r="B625" s="23" t="s">
        <v>1759</v>
      </c>
      <c r="C625" s="18" t="s">
        <v>1696</v>
      </c>
      <c r="D625" s="18" t="s">
        <v>1752</v>
      </c>
      <c r="E625" s="22" t="s">
        <v>1736</v>
      </c>
      <c r="F625" s="20" t="s">
        <v>1753</v>
      </c>
      <c r="G625" s="25" t="s">
        <v>1760</v>
      </c>
      <c r="H625" s="15">
        <v>124.75</v>
      </c>
      <c r="I625" s="26">
        <f t="shared" si="18"/>
        <v>124.75</v>
      </c>
      <c r="J625" s="27">
        <f t="shared" si="19"/>
        <v>124.75</v>
      </c>
      <c r="K625" s="29" t="s">
        <v>17</v>
      </c>
    </row>
    <row r="626" spans="1:11" ht="95.25" customHeight="1" x14ac:dyDescent="0.3">
      <c r="A626" s="10" t="e" vm="440">
        <v>#VALUE!</v>
      </c>
      <c r="B626" s="23" t="s">
        <v>1761</v>
      </c>
      <c r="C626" s="18" t="s">
        <v>1696</v>
      </c>
      <c r="D626" s="18" t="s">
        <v>1752</v>
      </c>
      <c r="E626" s="22" t="s">
        <v>1736</v>
      </c>
      <c r="F626" s="20" t="s">
        <v>1762</v>
      </c>
      <c r="G626" s="25" t="s">
        <v>1763</v>
      </c>
      <c r="H626" s="15">
        <v>118.81</v>
      </c>
      <c r="I626" s="26">
        <f t="shared" si="18"/>
        <v>118.81</v>
      </c>
      <c r="J626" s="27">
        <f t="shared" si="19"/>
        <v>118.81</v>
      </c>
      <c r="K626" s="29" t="s">
        <v>17</v>
      </c>
    </row>
    <row r="627" spans="1:11" ht="95.25" customHeight="1" x14ac:dyDescent="0.3">
      <c r="A627" s="10" t="e" vm="441">
        <v>#VALUE!</v>
      </c>
      <c r="B627" s="23" t="s">
        <v>1764</v>
      </c>
      <c r="C627" s="18" t="s">
        <v>1696</v>
      </c>
      <c r="D627" s="18" t="s">
        <v>1697</v>
      </c>
      <c r="E627" s="18" t="s">
        <v>1698</v>
      </c>
      <c r="F627" s="20" t="s">
        <v>1765</v>
      </c>
      <c r="G627" s="25" t="s">
        <v>1766</v>
      </c>
      <c r="H627" s="15">
        <v>142.32</v>
      </c>
      <c r="I627" s="26">
        <f t="shared" si="18"/>
        <v>142.32</v>
      </c>
      <c r="J627" s="27">
        <f t="shared" si="19"/>
        <v>142.32</v>
      </c>
      <c r="K627" s="29" t="s">
        <v>17</v>
      </c>
    </row>
    <row r="628" spans="1:11" ht="95.25" customHeight="1" x14ac:dyDescent="0.3">
      <c r="A628" s="10" t="e" vm="442">
        <v>#VALUE!</v>
      </c>
      <c r="B628" s="23" t="s">
        <v>1767</v>
      </c>
      <c r="C628" s="18" t="s">
        <v>1696</v>
      </c>
      <c r="D628" s="18" t="s">
        <v>1697</v>
      </c>
      <c r="E628" s="18" t="s">
        <v>1698</v>
      </c>
      <c r="F628" s="20" t="s">
        <v>1768</v>
      </c>
      <c r="G628" s="25" t="s">
        <v>1769</v>
      </c>
      <c r="H628" s="15">
        <v>14.72</v>
      </c>
      <c r="I628" s="26">
        <f t="shared" si="18"/>
        <v>14.72</v>
      </c>
      <c r="J628" s="27">
        <f t="shared" si="19"/>
        <v>14.72</v>
      </c>
      <c r="K628" s="29" t="s">
        <v>17</v>
      </c>
    </row>
    <row r="629" spans="1:11" ht="95.25" customHeight="1" x14ac:dyDescent="0.3">
      <c r="A629" s="10" t="e" vm="443">
        <v>#VALUE!</v>
      </c>
      <c r="B629" s="23" t="s">
        <v>1770</v>
      </c>
      <c r="C629" s="18" t="s">
        <v>1696</v>
      </c>
      <c r="D629" s="18" t="s">
        <v>263</v>
      </c>
      <c r="E629" s="22" t="s">
        <v>1119</v>
      </c>
      <c r="F629" s="20" t="s">
        <v>1771</v>
      </c>
      <c r="G629" s="25" t="s">
        <v>1772</v>
      </c>
      <c r="H629" s="15">
        <v>1665.76</v>
      </c>
      <c r="I629" s="26">
        <f t="shared" si="18"/>
        <v>1665.76</v>
      </c>
      <c r="J629" s="27">
        <f t="shared" si="19"/>
        <v>1665.76</v>
      </c>
      <c r="K629" s="29" t="s">
        <v>17</v>
      </c>
    </row>
    <row r="630" spans="1:11" ht="95.25" customHeight="1" x14ac:dyDescent="0.3">
      <c r="A630" s="10" t="e" vm="444">
        <v>#VALUE!</v>
      </c>
      <c r="B630" s="23" t="s">
        <v>1773</v>
      </c>
      <c r="C630" s="18" t="s">
        <v>1696</v>
      </c>
      <c r="D630" s="18" t="s">
        <v>263</v>
      </c>
      <c r="E630" s="22" t="s">
        <v>1774</v>
      </c>
      <c r="F630" s="20" t="s">
        <v>1775</v>
      </c>
      <c r="G630" s="25" t="s">
        <v>1776</v>
      </c>
      <c r="H630" s="15">
        <v>382.84</v>
      </c>
      <c r="I630" s="26">
        <f t="shared" si="18"/>
        <v>382.84</v>
      </c>
      <c r="J630" s="27">
        <f t="shared" si="19"/>
        <v>382.84</v>
      </c>
      <c r="K630" s="29" t="s">
        <v>17</v>
      </c>
    </row>
    <row r="631" spans="1:11" ht="95.25" customHeight="1" x14ac:dyDescent="0.3">
      <c r="A631" s="10" t="e" vm="445">
        <v>#VALUE!</v>
      </c>
      <c r="B631" s="23" t="s">
        <v>1777</v>
      </c>
      <c r="C631" s="18" t="s">
        <v>1696</v>
      </c>
      <c r="D631" s="18" t="s">
        <v>263</v>
      </c>
      <c r="E631" s="22" t="s">
        <v>1778</v>
      </c>
      <c r="F631" s="20" t="s">
        <v>1779</v>
      </c>
      <c r="G631" s="25" t="s">
        <v>1780</v>
      </c>
      <c r="H631" s="15">
        <v>479.19</v>
      </c>
      <c r="I631" s="26">
        <f t="shared" si="18"/>
        <v>479.19</v>
      </c>
      <c r="J631" s="27">
        <f t="shared" si="19"/>
        <v>479.19</v>
      </c>
      <c r="K631" s="29" t="s">
        <v>17</v>
      </c>
    </row>
    <row r="632" spans="1:11" ht="95.25" customHeight="1" x14ac:dyDescent="0.3">
      <c r="A632" s="10" t="e" vm="446">
        <v>#VALUE!</v>
      </c>
      <c r="B632" s="23" t="s">
        <v>1781</v>
      </c>
      <c r="C632" s="18" t="s">
        <v>1696</v>
      </c>
      <c r="D632" s="18" t="s">
        <v>263</v>
      </c>
      <c r="E632" s="22" t="s">
        <v>1782</v>
      </c>
      <c r="F632" s="20" t="s">
        <v>1783</v>
      </c>
      <c r="G632" s="25" t="s">
        <v>1784</v>
      </c>
      <c r="H632" s="15">
        <v>594.12</v>
      </c>
      <c r="I632" s="26">
        <f t="shared" si="18"/>
        <v>594.12</v>
      </c>
      <c r="J632" s="27">
        <f t="shared" si="19"/>
        <v>594.12</v>
      </c>
      <c r="K632" s="29" t="s">
        <v>17</v>
      </c>
    </row>
    <row r="633" spans="1:11" ht="95.25" customHeight="1" x14ac:dyDescent="0.3">
      <c r="A633" s="10"/>
      <c r="B633" s="23" t="s">
        <v>1785</v>
      </c>
      <c r="C633" s="18" t="s">
        <v>1567</v>
      </c>
      <c r="D633" s="18" t="s">
        <v>1786</v>
      </c>
      <c r="E633" s="22" t="s">
        <v>1787</v>
      </c>
      <c r="F633" s="20" t="s">
        <v>1788</v>
      </c>
      <c r="G633" s="25"/>
      <c r="H633" s="15">
        <v>87.54</v>
      </c>
      <c r="I633" s="26">
        <f t="shared" si="18"/>
        <v>87.54</v>
      </c>
      <c r="J633" s="27">
        <f t="shared" si="19"/>
        <v>87.54</v>
      </c>
      <c r="K633" s="29" t="s">
        <v>17</v>
      </c>
    </row>
    <row r="634" spans="1:11" ht="95.25" customHeight="1" x14ac:dyDescent="0.3">
      <c r="A634" s="10" t="e" vm="447">
        <v>#VALUE!</v>
      </c>
      <c r="B634" s="23" t="s">
        <v>1789</v>
      </c>
      <c r="C634" s="18" t="s">
        <v>1567</v>
      </c>
      <c r="D634" s="18" t="s">
        <v>1786</v>
      </c>
      <c r="E634" s="22" t="s">
        <v>1790</v>
      </c>
      <c r="F634" s="20" t="s">
        <v>1791</v>
      </c>
      <c r="G634" s="25" t="s">
        <v>1792</v>
      </c>
      <c r="H634" s="15">
        <v>883.22</v>
      </c>
      <c r="I634" s="26">
        <f t="shared" si="18"/>
        <v>883.22</v>
      </c>
      <c r="J634" s="27">
        <f t="shared" si="19"/>
        <v>883.22</v>
      </c>
      <c r="K634" s="29" t="s">
        <v>17</v>
      </c>
    </row>
    <row r="635" spans="1:11" ht="95.25" customHeight="1" x14ac:dyDescent="0.3">
      <c r="A635" s="10" t="e" vm="448">
        <v>#VALUE!</v>
      </c>
      <c r="B635" s="23" t="s">
        <v>1793</v>
      </c>
      <c r="C635" s="18" t="s">
        <v>1567</v>
      </c>
      <c r="D635" s="18" t="s">
        <v>1786</v>
      </c>
      <c r="E635" s="18" t="s">
        <v>1787</v>
      </c>
      <c r="F635" s="20" t="s">
        <v>1794</v>
      </c>
      <c r="G635" s="25" t="s">
        <v>1795</v>
      </c>
      <c r="H635" s="15">
        <v>2069.8000000000002</v>
      </c>
      <c r="I635" s="26">
        <f t="shared" si="18"/>
        <v>2069.8000000000002</v>
      </c>
      <c r="J635" s="27">
        <f t="shared" si="19"/>
        <v>2069.8000000000002</v>
      </c>
      <c r="K635" s="29" t="s">
        <v>17</v>
      </c>
    </row>
    <row r="636" spans="1:11" ht="95.25" customHeight="1" x14ac:dyDescent="0.3">
      <c r="A636" s="10" t="e" vm="449">
        <v>#VALUE!</v>
      </c>
      <c r="B636" s="23" t="s">
        <v>1796</v>
      </c>
      <c r="C636" s="18" t="s">
        <v>1567</v>
      </c>
      <c r="D636" s="18" t="s">
        <v>1797</v>
      </c>
      <c r="E636" s="22" t="s">
        <v>59</v>
      </c>
      <c r="F636" s="20" t="s">
        <v>1798</v>
      </c>
      <c r="G636" s="25" t="s">
        <v>1799</v>
      </c>
      <c r="H636" s="15">
        <v>335.92</v>
      </c>
      <c r="I636" s="26">
        <f t="shared" si="18"/>
        <v>335.92</v>
      </c>
      <c r="J636" s="27">
        <f t="shared" si="19"/>
        <v>335.92</v>
      </c>
      <c r="K636" s="29" t="s">
        <v>17</v>
      </c>
    </row>
    <row r="637" spans="1:11" ht="95.25" customHeight="1" x14ac:dyDescent="0.3">
      <c r="A637" s="10" t="e" vm="450">
        <v>#VALUE!</v>
      </c>
      <c r="B637" s="23" t="s">
        <v>1800</v>
      </c>
      <c r="C637" s="18" t="s">
        <v>1567</v>
      </c>
      <c r="D637" s="18" t="s">
        <v>1521</v>
      </c>
      <c r="E637" s="22" t="s">
        <v>1801</v>
      </c>
      <c r="F637" s="20" t="s">
        <v>1802</v>
      </c>
      <c r="G637" s="25" t="s">
        <v>1803</v>
      </c>
      <c r="H637" s="15">
        <v>25.64</v>
      </c>
      <c r="I637" s="26">
        <f t="shared" si="18"/>
        <v>25.64</v>
      </c>
      <c r="J637" s="27">
        <f t="shared" si="19"/>
        <v>25.64</v>
      </c>
      <c r="K637" s="29" t="s">
        <v>35</v>
      </c>
    </row>
    <row r="638" spans="1:11" ht="95.25" customHeight="1" x14ac:dyDescent="0.3">
      <c r="A638" s="10" t="e" vm="451">
        <v>#VALUE!</v>
      </c>
      <c r="B638" s="23" t="s">
        <v>1804</v>
      </c>
      <c r="C638" s="18" t="s">
        <v>1567</v>
      </c>
      <c r="D638" s="18" t="s">
        <v>1521</v>
      </c>
      <c r="E638" s="22" t="s">
        <v>1801</v>
      </c>
      <c r="F638" s="20" t="s">
        <v>1805</v>
      </c>
      <c r="G638" s="25" t="s">
        <v>1806</v>
      </c>
      <c r="H638" s="15">
        <v>29.32</v>
      </c>
      <c r="I638" s="26">
        <f t="shared" si="18"/>
        <v>29.32</v>
      </c>
      <c r="J638" s="27">
        <f t="shared" si="19"/>
        <v>29.32</v>
      </c>
      <c r="K638" s="29" t="s">
        <v>35</v>
      </c>
    </row>
    <row r="639" spans="1:11" ht="95.25" customHeight="1" x14ac:dyDescent="0.3">
      <c r="A639" s="10" t="e" vm="452">
        <v>#VALUE!</v>
      </c>
      <c r="B639" s="23" t="s">
        <v>1807</v>
      </c>
      <c r="C639" s="18" t="s">
        <v>1567</v>
      </c>
      <c r="D639" s="18" t="s">
        <v>1786</v>
      </c>
      <c r="E639" s="22" t="s">
        <v>1801</v>
      </c>
      <c r="F639" s="20" t="s">
        <v>1808</v>
      </c>
      <c r="G639" s="25" t="s">
        <v>1809</v>
      </c>
      <c r="H639" s="15">
        <v>394.09</v>
      </c>
      <c r="I639" s="26">
        <f t="shared" si="18"/>
        <v>394.09</v>
      </c>
      <c r="J639" s="27">
        <f t="shared" si="19"/>
        <v>394.09</v>
      </c>
      <c r="K639" s="29" t="s">
        <v>35</v>
      </c>
    </row>
    <row r="640" spans="1:11" ht="95.25" customHeight="1" x14ac:dyDescent="0.3">
      <c r="A640" s="10" t="e" vm="453">
        <v>#VALUE!</v>
      </c>
      <c r="B640" s="23" t="s">
        <v>1810</v>
      </c>
      <c r="C640" s="18" t="s">
        <v>1567</v>
      </c>
      <c r="D640" s="18" t="s">
        <v>1797</v>
      </c>
      <c r="E640" s="22" t="s">
        <v>1811</v>
      </c>
      <c r="F640" s="20" t="s">
        <v>1812</v>
      </c>
      <c r="G640" s="25" t="s">
        <v>1813</v>
      </c>
      <c r="H640" s="15">
        <v>767.71</v>
      </c>
      <c r="I640" s="26">
        <f t="shared" si="18"/>
        <v>767.71</v>
      </c>
      <c r="J640" s="27">
        <f t="shared" si="19"/>
        <v>767.71</v>
      </c>
      <c r="K640" s="29" t="s">
        <v>35</v>
      </c>
    </row>
    <row r="641" spans="1:11" ht="95.25" customHeight="1" x14ac:dyDescent="0.3">
      <c r="A641" s="10" t="e" vm="454">
        <v>#VALUE!</v>
      </c>
      <c r="B641" s="23" t="s">
        <v>1814</v>
      </c>
      <c r="C641" s="18" t="s">
        <v>1567</v>
      </c>
      <c r="D641" s="18" t="s">
        <v>1786</v>
      </c>
      <c r="E641" s="22" t="s">
        <v>1801</v>
      </c>
      <c r="F641" s="20" t="s">
        <v>1815</v>
      </c>
      <c r="G641" s="25" t="s">
        <v>1816</v>
      </c>
      <c r="H641" s="15">
        <v>37.26</v>
      </c>
      <c r="I641" s="26">
        <f t="shared" si="18"/>
        <v>37.26</v>
      </c>
      <c r="J641" s="27">
        <f t="shared" si="19"/>
        <v>37.26</v>
      </c>
      <c r="K641" s="29" t="s">
        <v>647</v>
      </c>
    </row>
    <row r="642" spans="1:11" ht="95.25" customHeight="1" x14ac:dyDescent="0.3">
      <c r="A642" s="10" t="e" vm="455">
        <v>#VALUE!</v>
      </c>
      <c r="B642" s="23" t="s">
        <v>1817</v>
      </c>
      <c r="C642" s="18" t="s">
        <v>1567</v>
      </c>
      <c r="D642" s="18" t="s">
        <v>1786</v>
      </c>
      <c r="E642" s="22" t="s">
        <v>1801</v>
      </c>
      <c r="F642" s="20" t="s">
        <v>1818</v>
      </c>
      <c r="G642" s="25" t="s">
        <v>1819</v>
      </c>
      <c r="H642" s="15">
        <v>50.66</v>
      </c>
      <c r="I642" s="26">
        <f t="shared" si="18"/>
        <v>50.66</v>
      </c>
      <c r="J642" s="27">
        <f t="shared" si="19"/>
        <v>50.66</v>
      </c>
      <c r="K642" s="29" t="s">
        <v>35</v>
      </c>
    </row>
    <row r="643" spans="1:11" ht="95.25" customHeight="1" x14ac:dyDescent="0.3">
      <c r="A643" s="10"/>
      <c r="B643" s="23" t="s">
        <v>1820</v>
      </c>
      <c r="C643" s="18" t="s">
        <v>1567</v>
      </c>
      <c r="D643" s="18" t="s">
        <v>1786</v>
      </c>
      <c r="E643" s="22" t="s">
        <v>1801</v>
      </c>
      <c r="F643" s="20" t="s">
        <v>1821</v>
      </c>
      <c r="G643" s="25" t="s">
        <v>1822</v>
      </c>
      <c r="H643" s="15">
        <v>53.96</v>
      </c>
      <c r="I643" s="26">
        <f t="shared" si="18"/>
        <v>53.96</v>
      </c>
      <c r="J643" s="27">
        <f t="shared" si="19"/>
        <v>53.96</v>
      </c>
      <c r="K643" s="29" t="s">
        <v>647</v>
      </c>
    </row>
    <row r="644" spans="1:11" ht="95.25" customHeight="1" x14ac:dyDescent="0.3">
      <c r="A644" s="10" t="e" vm="456">
        <v>#VALUE!</v>
      </c>
      <c r="B644" s="23" t="s">
        <v>1823</v>
      </c>
      <c r="C644" s="18" t="s">
        <v>1567</v>
      </c>
      <c r="D644" s="18" t="s">
        <v>1797</v>
      </c>
      <c r="E644" s="22" t="s">
        <v>1811</v>
      </c>
      <c r="F644" s="20" t="s">
        <v>1824</v>
      </c>
      <c r="G644" s="25" t="s">
        <v>1825</v>
      </c>
      <c r="H644" s="15">
        <v>927.36</v>
      </c>
      <c r="I644" s="26">
        <f t="shared" ref="I644:I707" si="20">IFERROR($H644*(1-$I$3), " ")</f>
        <v>927.36</v>
      </c>
      <c r="J644" s="27">
        <f t="shared" ref="J644:J707" si="21">IFERROR($I644*(1-$J$3), " ")</f>
        <v>927.36</v>
      </c>
      <c r="K644" s="29" t="s">
        <v>17</v>
      </c>
    </row>
    <row r="645" spans="1:11" ht="95.25" customHeight="1" x14ac:dyDescent="0.3">
      <c r="A645" s="10" t="e" vm="457">
        <v>#VALUE!</v>
      </c>
      <c r="B645" s="23" t="s">
        <v>1826</v>
      </c>
      <c r="C645" s="18" t="s">
        <v>1567</v>
      </c>
      <c r="D645" s="18" t="s">
        <v>1797</v>
      </c>
      <c r="E645" s="22" t="s">
        <v>1811</v>
      </c>
      <c r="F645" s="20" t="s">
        <v>1827</v>
      </c>
      <c r="G645" s="25" t="s">
        <v>1828</v>
      </c>
      <c r="H645" s="15">
        <v>268.44</v>
      </c>
      <c r="I645" s="26">
        <f t="shared" si="20"/>
        <v>268.44</v>
      </c>
      <c r="J645" s="27">
        <f t="shared" si="21"/>
        <v>268.44</v>
      </c>
      <c r="K645" s="29" t="s">
        <v>17</v>
      </c>
    </row>
    <row r="646" spans="1:11" ht="95.25" customHeight="1" x14ac:dyDescent="0.3">
      <c r="A646" s="10" t="e" vm="458">
        <v>#VALUE!</v>
      </c>
      <c r="B646" s="23" t="s">
        <v>1829</v>
      </c>
      <c r="C646" s="18" t="s">
        <v>1567</v>
      </c>
      <c r="D646" s="18" t="s">
        <v>1797</v>
      </c>
      <c r="E646" s="22" t="s">
        <v>1830</v>
      </c>
      <c r="F646" s="19" t="s">
        <v>1831</v>
      </c>
      <c r="G646" s="25" t="s">
        <v>1832</v>
      </c>
      <c r="H646" s="15">
        <v>569.57000000000005</v>
      </c>
      <c r="I646" s="26">
        <f t="shared" si="20"/>
        <v>569.57000000000005</v>
      </c>
      <c r="J646" s="27">
        <f t="shared" si="21"/>
        <v>569.57000000000005</v>
      </c>
      <c r="K646" s="29" t="s">
        <v>17</v>
      </c>
    </row>
    <row r="647" spans="1:11" ht="95.25" customHeight="1" x14ac:dyDescent="0.3">
      <c r="A647" s="10" t="e" vm="459">
        <v>#VALUE!</v>
      </c>
      <c r="B647" s="23" t="s">
        <v>1833</v>
      </c>
      <c r="C647" s="18" t="s">
        <v>1567</v>
      </c>
      <c r="D647" s="18" t="s">
        <v>1521</v>
      </c>
      <c r="E647" s="22" t="s">
        <v>1801</v>
      </c>
      <c r="F647" s="20" t="s">
        <v>1834</v>
      </c>
      <c r="G647" s="25" t="s">
        <v>1835</v>
      </c>
      <c r="H647" s="15">
        <v>49.82</v>
      </c>
      <c r="I647" s="26">
        <f t="shared" si="20"/>
        <v>49.82</v>
      </c>
      <c r="J647" s="27">
        <f t="shared" si="21"/>
        <v>49.82</v>
      </c>
      <c r="K647" s="29" t="s">
        <v>17</v>
      </c>
    </row>
    <row r="648" spans="1:11" ht="95.25" customHeight="1" x14ac:dyDescent="0.3">
      <c r="A648" s="10" t="e" vm="460">
        <v>#VALUE!</v>
      </c>
      <c r="B648" s="23" t="s">
        <v>1836</v>
      </c>
      <c r="C648" s="18" t="s">
        <v>1567</v>
      </c>
      <c r="D648" s="18" t="s">
        <v>1786</v>
      </c>
      <c r="E648" s="22" t="s">
        <v>1801</v>
      </c>
      <c r="F648" s="20" t="s">
        <v>1837</v>
      </c>
      <c r="G648" s="25" t="s">
        <v>1838</v>
      </c>
      <c r="H648" s="15">
        <v>71.489999999999995</v>
      </c>
      <c r="I648" s="26">
        <f t="shared" si="20"/>
        <v>71.489999999999995</v>
      </c>
      <c r="J648" s="27">
        <f t="shared" si="21"/>
        <v>71.489999999999995</v>
      </c>
      <c r="K648" s="29" t="s">
        <v>17</v>
      </c>
    </row>
    <row r="649" spans="1:11" ht="95.25" customHeight="1" x14ac:dyDescent="0.3">
      <c r="A649" s="10" t="e" vm="461">
        <v>#VALUE!</v>
      </c>
      <c r="B649" s="23" t="s">
        <v>1839</v>
      </c>
      <c r="C649" s="18" t="s">
        <v>1567</v>
      </c>
      <c r="D649" s="18" t="s">
        <v>1840</v>
      </c>
      <c r="E649" s="22" t="s">
        <v>1841</v>
      </c>
      <c r="F649" s="19" t="s">
        <v>1842</v>
      </c>
      <c r="G649" s="25" t="s">
        <v>1843</v>
      </c>
      <c r="H649" s="15">
        <v>1093.19</v>
      </c>
      <c r="I649" s="26">
        <f t="shared" si="20"/>
        <v>1093.19</v>
      </c>
      <c r="J649" s="27">
        <f t="shared" si="21"/>
        <v>1093.19</v>
      </c>
      <c r="K649" s="29" t="s">
        <v>35</v>
      </c>
    </row>
    <row r="650" spans="1:11" ht="95.25" customHeight="1" x14ac:dyDescent="0.3">
      <c r="A650" s="10" t="e" vm="462">
        <v>#VALUE!</v>
      </c>
      <c r="B650" s="23" t="s">
        <v>1844</v>
      </c>
      <c r="C650" s="18" t="s">
        <v>1567</v>
      </c>
      <c r="D650" s="18" t="s">
        <v>1840</v>
      </c>
      <c r="E650" s="22" t="s">
        <v>1841</v>
      </c>
      <c r="F650" s="19" t="s">
        <v>1845</v>
      </c>
      <c r="G650" s="25" t="s">
        <v>1846</v>
      </c>
      <c r="H650" s="15">
        <v>1384.75</v>
      </c>
      <c r="I650" s="26">
        <f t="shared" si="20"/>
        <v>1384.75</v>
      </c>
      <c r="J650" s="27">
        <f t="shared" si="21"/>
        <v>1384.75</v>
      </c>
      <c r="K650" s="29" t="s">
        <v>35</v>
      </c>
    </row>
    <row r="651" spans="1:11" ht="95.25" customHeight="1" x14ac:dyDescent="0.3">
      <c r="A651" s="10" t="e" vm="463">
        <v>#VALUE!</v>
      </c>
      <c r="B651" s="23" t="s">
        <v>1847</v>
      </c>
      <c r="C651" s="18" t="s">
        <v>1567</v>
      </c>
      <c r="D651" s="18" t="s">
        <v>1840</v>
      </c>
      <c r="E651" s="22" t="s">
        <v>1841</v>
      </c>
      <c r="F651" s="21" t="s">
        <v>1848</v>
      </c>
      <c r="G651" s="25" t="s">
        <v>1849</v>
      </c>
      <c r="H651" s="15">
        <v>262.62</v>
      </c>
      <c r="I651" s="26">
        <f t="shared" si="20"/>
        <v>262.62</v>
      </c>
      <c r="J651" s="27">
        <f t="shared" si="21"/>
        <v>262.62</v>
      </c>
      <c r="K651" s="29" t="s">
        <v>35</v>
      </c>
    </row>
    <row r="652" spans="1:11" ht="95.25" customHeight="1" x14ac:dyDescent="0.3">
      <c r="A652" s="10" t="e" vm="464">
        <v>#VALUE!</v>
      </c>
      <c r="B652" s="23" t="s">
        <v>1850</v>
      </c>
      <c r="C652" s="18" t="s">
        <v>1567</v>
      </c>
      <c r="D652" s="18" t="s">
        <v>1840</v>
      </c>
      <c r="E652" s="22" t="s">
        <v>1841</v>
      </c>
      <c r="F652" s="21" t="s">
        <v>1851</v>
      </c>
      <c r="G652" s="25" t="s">
        <v>1852</v>
      </c>
      <c r="H652" s="15">
        <v>3608.61</v>
      </c>
      <c r="I652" s="26">
        <f t="shared" si="20"/>
        <v>3608.61</v>
      </c>
      <c r="J652" s="27">
        <f t="shared" si="21"/>
        <v>3608.61</v>
      </c>
      <c r="K652" s="29" t="s">
        <v>35</v>
      </c>
    </row>
    <row r="653" spans="1:11" ht="95.25" customHeight="1" x14ac:dyDescent="0.3">
      <c r="A653" s="10" t="e" vm="465">
        <v>#VALUE!</v>
      </c>
      <c r="B653" s="23" t="s">
        <v>1853</v>
      </c>
      <c r="C653" s="18" t="s">
        <v>1567</v>
      </c>
      <c r="D653" s="18" t="s">
        <v>1840</v>
      </c>
      <c r="E653" s="22" t="s">
        <v>1841</v>
      </c>
      <c r="F653" s="21" t="s">
        <v>1854</v>
      </c>
      <c r="G653" s="25" t="s">
        <v>1855</v>
      </c>
      <c r="H653" s="15">
        <v>2213.35</v>
      </c>
      <c r="I653" s="26">
        <f t="shared" si="20"/>
        <v>2213.35</v>
      </c>
      <c r="J653" s="27">
        <f t="shared" si="21"/>
        <v>2213.35</v>
      </c>
      <c r="K653" s="29" t="s">
        <v>35</v>
      </c>
    </row>
    <row r="654" spans="1:11" ht="95.25" customHeight="1" x14ac:dyDescent="0.3">
      <c r="A654" s="10" t="e" vm="466">
        <v>#VALUE!</v>
      </c>
      <c r="B654" s="23" t="s">
        <v>1856</v>
      </c>
      <c r="C654" s="18" t="s">
        <v>1567</v>
      </c>
      <c r="D654" s="18" t="s">
        <v>1797</v>
      </c>
      <c r="E654" s="18" t="s">
        <v>59</v>
      </c>
      <c r="F654" s="20" t="s">
        <v>1857</v>
      </c>
      <c r="G654" s="25" t="s">
        <v>1858</v>
      </c>
      <c r="H654" s="15">
        <v>335.83</v>
      </c>
      <c r="I654" s="26">
        <f t="shared" si="20"/>
        <v>335.83</v>
      </c>
      <c r="J654" s="27">
        <f t="shared" si="21"/>
        <v>335.83</v>
      </c>
      <c r="K654" s="29" t="s">
        <v>17</v>
      </c>
    </row>
    <row r="655" spans="1:11" ht="95.25" customHeight="1" x14ac:dyDescent="0.3">
      <c r="A655" s="10" t="e" vm="467">
        <v>#VALUE!</v>
      </c>
      <c r="B655" s="23" t="s">
        <v>1859</v>
      </c>
      <c r="C655" s="18" t="s">
        <v>1567</v>
      </c>
      <c r="D655" s="18" t="s">
        <v>1786</v>
      </c>
      <c r="E655" s="18" t="s">
        <v>1860</v>
      </c>
      <c r="F655" s="20" t="s">
        <v>1861</v>
      </c>
      <c r="G655" s="25" t="s">
        <v>1862</v>
      </c>
      <c r="H655" s="15">
        <v>955.31</v>
      </c>
      <c r="I655" s="26">
        <f t="shared" si="20"/>
        <v>955.31</v>
      </c>
      <c r="J655" s="27">
        <f t="shared" si="21"/>
        <v>955.31</v>
      </c>
      <c r="K655" s="29" t="s">
        <v>35</v>
      </c>
    </row>
    <row r="656" spans="1:11" ht="95.25" customHeight="1" x14ac:dyDescent="0.3">
      <c r="A656" s="10" t="e" vm="468">
        <v>#VALUE!</v>
      </c>
      <c r="B656" s="23" t="s">
        <v>1863</v>
      </c>
      <c r="C656" s="18" t="s">
        <v>1567</v>
      </c>
      <c r="D656" s="18" t="s">
        <v>1797</v>
      </c>
      <c r="E656" s="22" t="s">
        <v>1787</v>
      </c>
      <c r="F656" s="20" t="s">
        <v>1864</v>
      </c>
      <c r="G656" s="25" t="s">
        <v>1865</v>
      </c>
      <c r="H656" s="15">
        <v>309.45</v>
      </c>
      <c r="I656" s="26">
        <f t="shared" si="20"/>
        <v>309.45</v>
      </c>
      <c r="J656" s="27">
        <f t="shared" si="21"/>
        <v>309.45</v>
      </c>
      <c r="K656" s="29" t="s">
        <v>35</v>
      </c>
    </row>
    <row r="657" spans="1:11" ht="95.25" customHeight="1" x14ac:dyDescent="0.3">
      <c r="A657" s="10" t="e" vm="469">
        <v>#VALUE!</v>
      </c>
      <c r="B657" s="23" t="s">
        <v>1866</v>
      </c>
      <c r="C657" s="18" t="s">
        <v>1567</v>
      </c>
      <c r="D657" s="18" t="s">
        <v>1797</v>
      </c>
      <c r="E657" s="22" t="s">
        <v>59</v>
      </c>
      <c r="F657" s="21" t="s">
        <v>1867</v>
      </c>
      <c r="G657" s="25"/>
      <c r="H657" s="15">
        <v>566.77</v>
      </c>
      <c r="I657" s="26">
        <f t="shared" si="20"/>
        <v>566.77</v>
      </c>
      <c r="J657" s="27">
        <f t="shared" si="21"/>
        <v>566.77</v>
      </c>
      <c r="K657" s="29" t="s">
        <v>35</v>
      </c>
    </row>
    <row r="658" spans="1:11" ht="95.25" customHeight="1" x14ac:dyDescent="0.3">
      <c r="A658" s="10" t="e" vm="470">
        <v>#VALUE!</v>
      </c>
      <c r="B658" s="23" t="s">
        <v>1868</v>
      </c>
      <c r="C658" s="18" t="s">
        <v>1567</v>
      </c>
      <c r="D658" s="18" t="s">
        <v>1797</v>
      </c>
      <c r="E658" s="22" t="s">
        <v>59</v>
      </c>
      <c r="F658" s="21" t="s">
        <v>1869</v>
      </c>
      <c r="G658" s="25"/>
      <c r="H658" s="15">
        <v>566.77</v>
      </c>
      <c r="I658" s="26">
        <f t="shared" si="20"/>
        <v>566.77</v>
      </c>
      <c r="J658" s="27">
        <f t="shared" si="21"/>
        <v>566.77</v>
      </c>
      <c r="K658" s="29" t="s">
        <v>35</v>
      </c>
    </row>
    <row r="659" spans="1:11" ht="95.25" customHeight="1" x14ac:dyDescent="0.3">
      <c r="A659" s="10" t="e" vm="471">
        <v>#VALUE!</v>
      </c>
      <c r="B659" s="23" t="s">
        <v>1870</v>
      </c>
      <c r="C659" s="18" t="s">
        <v>1567</v>
      </c>
      <c r="D659" s="18" t="s">
        <v>1786</v>
      </c>
      <c r="E659" s="22" t="s">
        <v>1860</v>
      </c>
      <c r="F659" s="21" t="s">
        <v>1871</v>
      </c>
      <c r="G659" s="25"/>
      <c r="H659" s="15">
        <v>673.07</v>
      </c>
      <c r="I659" s="26">
        <f t="shared" si="20"/>
        <v>673.07</v>
      </c>
      <c r="J659" s="27">
        <f t="shared" si="21"/>
        <v>673.07</v>
      </c>
      <c r="K659" s="29" t="s">
        <v>35</v>
      </c>
    </row>
    <row r="660" spans="1:11" ht="95.25" customHeight="1" x14ac:dyDescent="0.3">
      <c r="A660" s="10" t="e" vm="472">
        <v>#VALUE!</v>
      </c>
      <c r="B660" s="23" t="s">
        <v>1872</v>
      </c>
      <c r="C660" s="18" t="s">
        <v>1567</v>
      </c>
      <c r="D660" s="18" t="s">
        <v>1797</v>
      </c>
      <c r="E660" s="18" t="s">
        <v>59</v>
      </c>
      <c r="F660" s="20" t="s">
        <v>1873</v>
      </c>
      <c r="G660" s="25"/>
      <c r="H660" s="15">
        <v>43.94</v>
      </c>
      <c r="I660" s="26">
        <f t="shared" si="20"/>
        <v>43.94</v>
      </c>
      <c r="J660" s="27">
        <f t="shared" si="21"/>
        <v>43.94</v>
      </c>
      <c r="K660" s="29" t="s">
        <v>35</v>
      </c>
    </row>
    <row r="661" spans="1:11" ht="95.25" customHeight="1" x14ac:dyDescent="0.3">
      <c r="A661" s="10" t="e" vm="473">
        <v>#VALUE!</v>
      </c>
      <c r="B661" s="23" t="s">
        <v>1874</v>
      </c>
      <c r="C661" s="18" t="s">
        <v>1567</v>
      </c>
      <c r="D661" s="18" t="s">
        <v>1797</v>
      </c>
      <c r="E661" s="18" t="s">
        <v>59</v>
      </c>
      <c r="F661" s="20" t="s">
        <v>1875</v>
      </c>
      <c r="G661" s="25"/>
      <c r="H661" s="15">
        <v>98.86</v>
      </c>
      <c r="I661" s="26">
        <f t="shared" si="20"/>
        <v>98.86</v>
      </c>
      <c r="J661" s="27">
        <f t="shared" si="21"/>
        <v>98.86</v>
      </c>
      <c r="K661" s="29" t="s">
        <v>35</v>
      </c>
    </row>
    <row r="662" spans="1:11" ht="95.25" customHeight="1" x14ac:dyDescent="0.3">
      <c r="A662" s="10" t="e" vm="474">
        <v>#VALUE!</v>
      </c>
      <c r="B662" s="23" t="s">
        <v>1876</v>
      </c>
      <c r="C662" s="18" t="s">
        <v>1567</v>
      </c>
      <c r="D662" s="18" t="s">
        <v>1797</v>
      </c>
      <c r="E662" s="18" t="s">
        <v>59</v>
      </c>
      <c r="F662" s="19" t="s">
        <v>1877</v>
      </c>
      <c r="G662" s="25"/>
      <c r="H662" s="15">
        <v>35.14</v>
      </c>
      <c r="I662" s="26">
        <f t="shared" si="20"/>
        <v>35.14</v>
      </c>
      <c r="J662" s="27">
        <f t="shared" si="21"/>
        <v>35.14</v>
      </c>
      <c r="K662" s="29" t="s">
        <v>35</v>
      </c>
    </row>
    <row r="663" spans="1:11" ht="95.25" customHeight="1" x14ac:dyDescent="0.3">
      <c r="A663" s="10" t="e" vm="475">
        <v>#VALUE!</v>
      </c>
      <c r="B663" s="23" t="s">
        <v>1878</v>
      </c>
      <c r="C663" s="18" t="s">
        <v>1567</v>
      </c>
      <c r="D663" s="18" t="s">
        <v>1568</v>
      </c>
      <c r="E663" s="22" t="s">
        <v>1860</v>
      </c>
      <c r="F663" s="20" t="s">
        <v>1879</v>
      </c>
      <c r="G663" s="25" t="s">
        <v>1880</v>
      </c>
      <c r="H663" s="15">
        <v>4223.6000000000004</v>
      </c>
      <c r="I663" s="26">
        <f t="shared" si="20"/>
        <v>4223.6000000000004</v>
      </c>
      <c r="J663" s="27">
        <f t="shared" si="21"/>
        <v>4223.6000000000004</v>
      </c>
      <c r="K663" s="29" t="s">
        <v>35</v>
      </c>
    </row>
    <row r="664" spans="1:11" ht="95.25" customHeight="1" x14ac:dyDescent="0.3">
      <c r="A664" s="10" t="e" vm="476">
        <v>#VALUE!</v>
      </c>
      <c r="B664" s="23" t="s">
        <v>1881</v>
      </c>
      <c r="C664" s="18" t="s">
        <v>1567</v>
      </c>
      <c r="D664" s="18" t="s">
        <v>1568</v>
      </c>
      <c r="E664" s="22" t="s">
        <v>1860</v>
      </c>
      <c r="F664" s="20" t="s">
        <v>1882</v>
      </c>
      <c r="G664" s="25" t="s">
        <v>1883</v>
      </c>
      <c r="H664" s="15">
        <v>6953.2</v>
      </c>
      <c r="I664" s="26">
        <f t="shared" si="20"/>
        <v>6953.2</v>
      </c>
      <c r="J664" s="27">
        <f t="shared" si="21"/>
        <v>6953.2</v>
      </c>
      <c r="K664" s="29" t="s">
        <v>35</v>
      </c>
    </row>
    <row r="665" spans="1:11" ht="95.25" customHeight="1" x14ac:dyDescent="0.3">
      <c r="A665" s="10" t="e" vm="477">
        <v>#VALUE!</v>
      </c>
      <c r="B665" s="23" t="s">
        <v>1884</v>
      </c>
      <c r="C665" s="18" t="s">
        <v>1567</v>
      </c>
      <c r="D665" s="18" t="s">
        <v>1568</v>
      </c>
      <c r="E665" s="22" t="s">
        <v>1860</v>
      </c>
      <c r="F665" s="20" t="s">
        <v>1885</v>
      </c>
      <c r="G665" s="25" t="s">
        <v>1886</v>
      </c>
      <c r="H665" s="15">
        <v>3736.54</v>
      </c>
      <c r="I665" s="26">
        <f t="shared" si="20"/>
        <v>3736.54</v>
      </c>
      <c r="J665" s="27">
        <f t="shared" si="21"/>
        <v>3736.54</v>
      </c>
      <c r="K665" s="29" t="s">
        <v>35</v>
      </c>
    </row>
    <row r="666" spans="1:11" ht="95.25" customHeight="1" x14ac:dyDescent="0.3">
      <c r="A666" s="10" t="e" vm="478">
        <v>#VALUE!</v>
      </c>
      <c r="B666" s="23" t="s">
        <v>1887</v>
      </c>
      <c r="C666" s="18" t="s">
        <v>1567</v>
      </c>
      <c r="D666" s="18" t="s">
        <v>1797</v>
      </c>
      <c r="E666" s="22" t="s">
        <v>59</v>
      </c>
      <c r="F666" s="19" t="s">
        <v>1888</v>
      </c>
      <c r="G666" s="25" t="s">
        <v>1889</v>
      </c>
      <c r="H666" s="15">
        <v>1137.3599999999999</v>
      </c>
      <c r="I666" s="26">
        <f t="shared" si="20"/>
        <v>1137.3599999999999</v>
      </c>
      <c r="J666" s="27">
        <f t="shared" si="21"/>
        <v>1137.3599999999999</v>
      </c>
      <c r="K666" s="29" t="s">
        <v>17</v>
      </c>
    </row>
    <row r="667" spans="1:11" ht="95.25" customHeight="1" x14ac:dyDescent="0.3">
      <c r="A667" s="10" t="e" vm="479">
        <v>#VALUE!</v>
      </c>
      <c r="B667" s="23" t="s">
        <v>1890</v>
      </c>
      <c r="C667" s="18" t="s">
        <v>1567</v>
      </c>
      <c r="D667" s="18" t="s">
        <v>1797</v>
      </c>
      <c r="E667" s="22" t="s">
        <v>59</v>
      </c>
      <c r="F667" s="19" t="s">
        <v>1891</v>
      </c>
      <c r="G667" s="25" t="s">
        <v>1892</v>
      </c>
      <c r="H667" s="15">
        <v>1838.14</v>
      </c>
      <c r="I667" s="26">
        <f t="shared" si="20"/>
        <v>1838.14</v>
      </c>
      <c r="J667" s="27">
        <f t="shared" si="21"/>
        <v>1838.14</v>
      </c>
      <c r="K667" s="29" t="s">
        <v>17</v>
      </c>
    </row>
    <row r="668" spans="1:11" ht="95.25" customHeight="1" x14ac:dyDescent="0.3">
      <c r="A668" s="10" t="e" vm="480">
        <v>#VALUE!</v>
      </c>
      <c r="B668" s="23" t="s">
        <v>1893</v>
      </c>
      <c r="C668" s="18" t="s">
        <v>1567</v>
      </c>
      <c r="D668" s="18" t="s">
        <v>1797</v>
      </c>
      <c r="E668" s="18" t="s">
        <v>59</v>
      </c>
      <c r="F668" s="20" t="s">
        <v>1857</v>
      </c>
      <c r="G668" s="25" t="s">
        <v>1894</v>
      </c>
      <c r="H668" s="15">
        <v>304.8</v>
      </c>
      <c r="I668" s="26">
        <f t="shared" si="20"/>
        <v>304.8</v>
      </c>
      <c r="J668" s="27">
        <f t="shared" si="21"/>
        <v>304.8</v>
      </c>
      <c r="K668" s="29" t="s">
        <v>17</v>
      </c>
    </row>
    <row r="669" spans="1:11" ht="95.25" customHeight="1" x14ac:dyDescent="0.3">
      <c r="A669" s="10" t="e" vm="481">
        <v>#VALUE!</v>
      </c>
      <c r="B669" s="23" t="s">
        <v>1895</v>
      </c>
      <c r="C669" s="18" t="s">
        <v>1567</v>
      </c>
      <c r="D669" s="18" t="s">
        <v>1797</v>
      </c>
      <c r="E669" s="18" t="s">
        <v>59</v>
      </c>
      <c r="F669" s="20" t="s">
        <v>1896</v>
      </c>
      <c r="G669" s="25" t="s">
        <v>1897</v>
      </c>
      <c r="H669" s="15">
        <v>221.97</v>
      </c>
      <c r="I669" s="26">
        <f t="shared" si="20"/>
        <v>221.97</v>
      </c>
      <c r="J669" s="27">
        <f t="shared" si="21"/>
        <v>221.97</v>
      </c>
      <c r="K669" s="29" t="s">
        <v>17</v>
      </c>
    </row>
    <row r="670" spans="1:11" ht="95.25" customHeight="1" x14ac:dyDescent="0.3">
      <c r="A670" s="10" t="e" vm="482">
        <v>#VALUE!</v>
      </c>
      <c r="B670" s="23" t="s">
        <v>1898</v>
      </c>
      <c r="C670" s="18" t="s">
        <v>1567</v>
      </c>
      <c r="D670" s="18" t="s">
        <v>1797</v>
      </c>
      <c r="E670" s="22" t="s">
        <v>59</v>
      </c>
      <c r="F670" s="20" t="s">
        <v>1899</v>
      </c>
      <c r="G670" s="25" t="s">
        <v>1900</v>
      </c>
      <c r="H670" s="15">
        <v>466.83</v>
      </c>
      <c r="I670" s="26">
        <f t="shared" si="20"/>
        <v>466.83</v>
      </c>
      <c r="J670" s="27">
        <f t="shared" si="21"/>
        <v>466.83</v>
      </c>
      <c r="K670" s="29" t="s">
        <v>17</v>
      </c>
    </row>
    <row r="671" spans="1:11" ht="95.25" customHeight="1" x14ac:dyDescent="0.3">
      <c r="A671" s="10" t="e" vm="481">
        <v>#VALUE!</v>
      </c>
      <c r="B671" s="23" t="s">
        <v>1901</v>
      </c>
      <c r="C671" s="18" t="s">
        <v>1567</v>
      </c>
      <c r="D671" s="18" t="s">
        <v>1797</v>
      </c>
      <c r="E671" s="18" t="s">
        <v>59</v>
      </c>
      <c r="F671" s="20"/>
      <c r="G671" s="25" t="s">
        <v>1902</v>
      </c>
      <c r="H671" s="15">
        <v>326.66000000000003</v>
      </c>
      <c r="I671" s="26">
        <f t="shared" si="20"/>
        <v>326.66000000000003</v>
      </c>
      <c r="J671" s="27">
        <f t="shared" si="21"/>
        <v>326.66000000000003</v>
      </c>
      <c r="K671" s="29" t="s">
        <v>17</v>
      </c>
    </row>
    <row r="672" spans="1:11" ht="95.25" customHeight="1" x14ac:dyDescent="0.3">
      <c r="A672" s="10" t="e" vm="483">
        <v>#VALUE!</v>
      </c>
      <c r="B672" s="23" t="s">
        <v>1903</v>
      </c>
      <c r="C672" s="18" t="s">
        <v>1567</v>
      </c>
      <c r="D672" s="18" t="s">
        <v>1568</v>
      </c>
      <c r="E672" s="22" t="s">
        <v>1860</v>
      </c>
      <c r="F672" s="20" t="s">
        <v>1904</v>
      </c>
      <c r="G672" s="25" t="s">
        <v>1905</v>
      </c>
      <c r="H672" s="15">
        <v>3992.72</v>
      </c>
      <c r="I672" s="26">
        <f t="shared" si="20"/>
        <v>3992.72</v>
      </c>
      <c r="J672" s="27">
        <f t="shared" si="21"/>
        <v>3992.72</v>
      </c>
      <c r="K672" s="29" t="s">
        <v>17</v>
      </c>
    </row>
    <row r="673" spans="1:11" ht="95.25" customHeight="1" x14ac:dyDescent="0.3">
      <c r="A673" s="10" t="e" vm="483">
        <v>#VALUE!</v>
      </c>
      <c r="B673" s="23" t="s">
        <v>1906</v>
      </c>
      <c r="C673" s="18" t="s">
        <v>1567</v>
      </c>
      <c r="D673" s="18" t="s">
        <v>1568</v>
      </c>
      <c r="E673" s="22" t="s">
        <v>1860</v>
      </c>
      <c r="F673" s="20" t="s">
        <v>1907</v>
      </c>
      <c r="G673" s="25" t="s">
        <v>1908</v>
      </c>
      <c r="H673" s="15">
        <v>940.27</v>
      </c>
      <c r="I673" s="26">
        <f t="shared" si="20"/>
        <v>940.27</v>
      </c>
      <c r="J673" s="27">
        <f t="shared" si="21"/>
        <v>940.27</v>
      </c>
      <c r="K673" s="29" t="s">
        <v>17</v>
      </c>
    </row>
    <row r="674" spans="1:11" ht="95.25" customHeight="1" x14ac:dyDescent="0.3">
      <c r="A674" s="10" t="e" vm="484">
        <v>#VALUE!</v>
      </c>
      <c r="B674" s="23" t="s">
        <v>1909</v>
      </c>
      <c r="C674" s="18" t="s">
        <v>897</v>
      </c>
      <c r="D674" s="18" t="s">
        <v>1910</v>
      </c>
      <c r="E674" s="18" t="s">
        <v>1038</v>
      </c>
      <c r="F674" s="20" t="s">
        <v>1774</v>
      </c>
      <c r="G674" s="25" t="s">
        <v>1911</v>
      </c>
      <c r="H674" s="15">
        <v>82.68</v>
      </c>
      <c r="I674" s="26">
        <f t="shared" si="20"/>
        <v>82.68</v>
      </c>
      <c r="J674" s="27">
        <f t="shared" si="21"/>
        <v>82.68</v>
      </c>
      <c r="K674" s="29" t="s">
        <v>17</v>
      </c>
    </row>
    <row r="675" spans="1:11" ht="95.25" customHeight="1" x14ac:dyDescent="0.3">
      <c r="A675" s="10" t="e" vm="485">
        <v>#VALUE!</v>
      </c>
      <c r="B675" s="23" t="s">
        <v>1912</v>
      </c>
      <c r="C675" s="18" t="s">
        <v>897</v>
      </c>
      <c r="D675" s="18" t="s">
        <v>1910</v>
      </c>
      <c r="E675" s="18" t="s">
        <v>1038</v>
      </c>
      <c r="F675" s="20" t="s">
        <v>1698</v>
      </c>
      <c r="G675" s="25" t="s">
        <v>1913</v>
      </c>
      <c r="H675" s="15">
        <v>296.25</v>
      </c>
      <c r="I675" s="26">
        <f t="shared" si="20"/>
        <v>296.25</v>
      </c>
      <c r="J675" s="27">
        <f t="shared" si="21"/>
        <v>296.25</v>
      </c>
      <c r="K675" s="29" t="s">
        <v>17</v>
      </c>
    </row>
    <row r="676" spans="1:11" ht="95.25" customHeight="1" x14ac:dyDescent="0.3">
      <c r="A676" s="10" t="e" vm="486">
        <v>#VALUE!</v>
      </c>
      <c r="B676" s="23" t="s">
        <v>1914</v>
      </c>
      <c r="C676" s="18" t="s">
        <v>897</v>
      </c>
      <c r="D676" s="22" t="s">
        <v>1915</v>
      </c>
      <c r="E676" s="22" t="s">
        <v>1916</v>
      </c>
      <c r="F676" s="20" t="s">
        <v>1917</v>
      </c>
      <c r="G676" s="25" t="s">
        <v>1918</v>
      </c>
      <c r="H676" s="15">
        <v>501.74</v>
      </c>
      <c r="I676" s="26">
        <f t="shared" si="20"/>
        <v>501.74</v>
      </c>
      <c r="J676" s="27">
        <f t="shared" si="21"/>
        <v>501.74</v>
      </c>
      <c r="K676" s="29" t="s">
        <v>17</v>
      </c>
    </row>
    <row r="677" spans="1:11" ht="95.25" customHeight="1" x14ac:dyDescent="0.3">
      <c r="A677" s="10" t="e" vm="487">
        <v>#VALUE!</v>
      </c>
      <c r="B677" s="23" t="s">
        <v>1919</v>
      </c>
      <c r="C677" s="18" t="s">
        <v>897</v>
      </c>
      <c r="D677" s="22" t="s">
        <v>1915</v>
      </c>
      <c r="E677" s="18" t="s">
        <v>94</v>
      </c>
      <c r="F677" s="20" t="s">
        <v>1920</v>
      </c>
      <c r="G677" s="25" t="s">
        <v>1921</v>
      </c>
      <c r="H677" s="15">
        <v>208.04</v>
      </c>
      <c r="I677" s="26">
        <f t="shared" si="20"/>
        <v>208.04</v>
      </c>
      <c r="J677" s="27">
        <f t="shared" si="21"/>
        <v>208.04</v>
      </c>
      <c r="K677" s="29" t="s">
        <v>17</v>
      </c>
    </row>
    <row r="678" spans="1:11" ht="95.25" customHeight="1" x14ac:dyDescent="0.3">
      <c r="A678" s="10" t="e" vm="488">
        <v>#VALUE!</v>
      </c>
      <c r="B678" s="23" t="s">
        <v>1922</v>
      </c>
      <c r="C678" s="18" t="s">
        <v>897</v>
      </c>
      <c r="D678" s="22" t="s">
        <v>1915</v>
      </c>
      <c r="E678" s="18" t="s">
        <v>59</v>
      </c>
      <c r="F678" s="20" t="s">
        <v>1923</v>
      </c>
      <c r="G678" s="25" t="s">
        <v>1924</v>
      </c>
      <c r="H678" s="15">
        <v>24.08</v>
      </c>
      <c r="I678" s="26">
        <f t="shared" si="20"/>
        <v>24.08</v>
      </c>
      <c r="J678" s="27">
        <f t="shared" si="21"/>
        <v>24.08</v>
      </c>
      <c r="K678" s="29" t="s">
        <v>17</v>
      </c>
    </row>
    <row r="679" spans="1:11" ht="95.25" customHeight="1" x14ac:dyDescent="0.3">
      <c r="A679" s="10" t="e" vm="489">
        <v>#VALUE!</v>
      </c>
      <c r="B679" s="23" t="s">
        <v>1925</v>
      </c>
      <c r="C679" s="18" t="s">
        <v>897</v>
      </c>
      <c r="D679" s="22" t="s">
        <v>1915</v>
      </c>
      <c r="E679" s="18" t="s">
        <v>59</v>
      </c>
      <c r="F679" s="20" t="s">
        <v>1926</v>
      </c>
      <c r="G679" s="25" t="s">
        <v>1927</v>
      </c>
      <c r="H679" s="15">
        <v>24.08</v>
      </c>
      <c r="I679" s="26">
        <f t="shared" si="20"/>
        <v>24.08</v>
      </c>
      <c r="J679" s="27">
        <f t="shared" si="21"/>
        <v>24.08</v>
      </c>
      <c r="K679" s="29" t="s">
        <v>17</v>
      </c>
    </row>
    <row r="680" spans="1:11" ht="95.25" customHeight="1" x14ac:dyDescent="0.3">
      <c r="A680" s="10" t="e" vm="490">
        <v>#VALUE!</v>
      </c>
      <c r="B680" s="23" t="s">
        <v>1928</v>
      </c>
      <c r="C680" s="18" t="s">
        <v>897</v>
      </c>
      <c r="D680" s="22" t="s">
        <v>1915</v>
      </c>
      <c r="E680" s="18" t="s">
        <v>94</v>
      </c>
      <c r="F680" s="20" t="s">
        <v>1929</v>
      </c>
      <c r="G680" s="25" t="s">
        <v>1930</v>
      </c>
      <c r="H680" s="15">
        <v>329.43</v>
      </c>
      <c r="I680" s="26">
        <f t="shared" si="20"/>
        <v>329.43</v>
      </c>
      <c r="J680" s="27">
        <f t="shared" si="21"/>
        <v>329.43</v>
      </c>
      <c r="K680" s="29" t="s">
        <v>17</v>
      </c>
    </row>
    <row r="681" spans="1:11" ht="95.25" customHeight="1" x14ac:dyDescent="0.3">
      <c r="A681" s="10" t="e" vm="491">
        <v>#VALUE!</v>
      </c>
      <c r="B681" s="23" t="s">
        <v>1931</v>
      </c>
      <c r="C681" s="18" t="s">
        <v>897</v>
      </c>
      <c r="D681" s="22" t="s">
        <v>1915</v>
      </c>
      <c r="E681" s="32" t="s">
        <v>94</v>
      </c>
      <c r="F681" s="20" t="s">
        <v>1932</v>
      </c>
      <c r="G681" s="25" t="s">
        <v>1933</v>
      </c>
      <c r="H681" s="15">
        <v>464.65</v>
      </c>
      <c r="I681" s="26">
        <f t="shared" si="20"/>
        <v>464.65</v>
      </c>
      <c r="J681" s="27">
        <f t="shared" si="21"/>
        <v>464.65</v>
      </c>
      <c r="K681" s="29" t="s">
        <v>17</v>
      </c>
    </row>
    <row r="682" spans="1:11" ht="95.25" customHeight="1" x14ac:dyDescent="0.3">
      <c r="A682" s="10" t="e" vm="491">
        <v>#VALUE!</v>
      </c>
      <c r="B682" s="23" t="s">
        <v>1934</v>
      </c>
      <c r="C682" s="18" t="s">
        <v>897</v>
      </c>
      <c r="D682" s="22" t="s">
        <v>1915</v>
      </c>
      <c r="E682" s="32" t="s">
        <v>94</v>
      </c>
      <c r="F682" s="20" t="s">
        <v>1935</v>
      </c>
      <c r="G682" s="25" t="s">
        <v>1933</v>
      </c>
      <c r="H682" s="15">
        <v>464.65</v>
      </c>
      <c r="I682" s="26">
        <f t="shared" si="20"/>
        <v>464.65</v>
      </c>
      <c r="J682" s="27">
        <f t="shared" si="21"/>
        <v>464.65</v>
      </c>
      <c r="K682" s="29" t="s">
        <v>17</v>
      </c>
    </row>
    <row r="683" spans="1:11" ht="95.25" customHeight="1" x14ac:dyDescent="0.3">
      <c r="A683" s="10" t="e" vm="492">
        <v>#VALUE!</v>
      </c>
      <c r="B683" s="23" t="s">
        <v>1936</v>
      </c>
      <c r="C683" s="18" t="s">
        <v>897</v>
      </c>
      <c r="D683" s="22" t="s">
        <v>1915</v>
      </c>
      <c r="E683" s="18" t="s">
        <v>1038</v>
      </c>
      <c r="F683" s="20" t="s">
        <v>1937</v>
      </c>
      <c r="G683" s="25" t="s">
        <v>1938</v>
      </c>
      <c r="H683" s="15">
        <v>221.93</v>
      </c>
      <c r="I683" s="26">
        <f t="shared" si="20"/>
        <v>221.93</v>
      </c>
      <c r="J683" s="27">
        <f t="shared" si="21"/>
        <v>221.93</v>
      </c>
      <c r="K683" s="29" t="s">
        <v>17</v>
      </c>
    </row>
    <row r="684" spans="1:11" ht="95.25" customHeight="1" x14ac:dyDescent="0.3">
      <c r="A684" s="10" t="e" vm="493">
        <v>#VALUE!</v>
      </c>
      <c r="B684" s="23" t="s">
        <v>1939</v>
      </c>
      <c r="C684" s="18" t="s">
        <v>897</v>
      </c>
      <c r="D684" s="22" t="s">
        <v>1915</v>
      </c>
      <c r="E684" s="18" t="s">
        <v>1038</v>
      </c>
      <c r="F684" s="20" t="s">
        <v>1940</v>
      </c>
      <c r="G684" s="25" t="s">
        <v>1938</v>
      </c>
      <c r="H684" s="15">
        <v>221.93</v>
      </c>
      <c r="I684" s="26">
        <f t="shared" si="20"/>
        <v>221.93</v>
      </c>
      <c r="J684" s="27">
        <f t="shared" si="21"/>
        <v>221.93</v>
      </c>
      <c r="K684" s="29" t="s">
        <v>17</v>
      </c>
    </row>
    <row r="685" spans="1:11" ht="95.25" customHeight="1" x14ac:dyDescent="0.3">
      <c r="A685" s="10" t="e" vm="494">
        <v>#VALUE!</v>
      </c>
      <c r="B685" s="23" t="s">
        <v>1941</v>
      </c>
      <c r="C685" s="18" t="s">
        <v>897</v>
      </c>
      <c r="D685" s="22" t="s">
        <v>1915</v>
      </c>
      <c r="E685" s="18" t="s">
        <v>1038</v>
      </c>
      <c r="F685" s="20" t="s">
        <v>1942</v>
      </c>
      <c r="G685" s="25" t="s">
        <v>1943</v>
      </c>
      <c r="H685" s="15">
        <v>329.43</v>
      </c>
      <c r="I685" s="26">
        <f t="shared" si="20"/>
        <v>329.43</v>
      </c>
      <c r="J685" s="27">
        <f t="shared" si="21"/>
        <v>329.43</v>
      </c>
      <c r="K685" s="29" t="s">
        <v>17</v>
      </c>
    </row>
    <row r="686" spans="1:11" ht="95.25" customHeight="1" x14ac:dyDescent="0.3">
      <c r="A686" s="10" t="e" vm="494">
        <v>#VALUE!</v>
      </c>
      <c r="B686" s="23" t="s">
        <v>1944</v>
      </c>
      <c r="C686" s="18" t="s">
        <v>897</v>
      </c>
      <c r="D686" s="22" t="s">
        <v>1915</v>
      </c>
      <c r="E686" s="18" t="s">
        <v>1038</v>
      </c>
      <c r="F686" s="20" t="s">
        <v>1945</v>
      </c>
      <c r="G686" s="25" t="s">
        <v>1943</v>
      </c>
      <c r="H686" s="15">
        <v>329.43</v>
      </c>
      <c r="I686" s="26">
        <f t="shared" si="20"/>
        <v>329.43</v>
      </c>
      <c r="J686" s="27">
        <f t="shared" si="21"/>
        <v>329.43</v>
      </c>
      <c r="K686" s="29" t="s">
        <v>17</v>
      </c>
    </row>
    <row r="687" spans="1:11" ht="95.25" customHeight="1" x14ac:dyDescent="0.3">
      <c r="A687" s="10" t="e" vm="495">
        <v>#VALUE!</v>
      </c>
      <c r="B687" s="23" t="s">
        <v>1946</v>
      </c>
      <c r="C687" s="18" t="s">
        <v>897</v>
      </c>
      <c r="D687" s="22" t="s">
        <v>1915</v>
      </c>
      <c r="E687" s="18" t="s">
        <v>1038</v>
      </c>
      <c r="F687" s="20" t="s">
        <v>1947</v>
      </c>
      <c r="G687" s="25" t="s">
        <v>1943</v>
      </c>
      <c r="H687" s="15">
        <v>329.43</v>
      </c>
      <c r="I687" s="26">
        <f t="shared" si="20"/>
        <v>329.43</v>
      </c>
      <c r="J687" s="27">
        <f t="shared" si="21"/>
        <v>329.43</v>
      </c>
      <c r="K687" s="29" t="s">
        <v>17</v>
      </c>
    </row>
    <row r="688" spans="1:11" ht="95.25" customHeight="1" x14ac:dyDescent="0.3">
      <c r="A688" s="10" t="e" vm="495">
        <v>#VALUE!</v>
      </c>
      <c r="B688" s="23" t="s">
        <v>1948</v>
      </c>
      <c r="C688" s="18" t="s">
        <v>897</v>
      </c>
      <c r="D688" s="22" t="s">
        <v>1915</v>
      </c>
      <c r="E688" s="18" t="s">
        <v>1038</v>
      </c>
      <c r="F688" s="20" t="s">
        <v>1949</v>
      </c>
      <c r="G688" s="25" t="s">
        <v>1943</v>
      </c>
      <c r="H688" s="15">
        <v>329.43</v>
      </c>
      <c r="I688" s="26">
        <f t="shared" si="20"/>
        <v>329.43</v>
      </c>
      <c r="J688" s="27">
        <f t="shared" si="21"/>
        <v>329.43</v>
      </c>
      <c r="K688" s="29" t="s">
        <v>17</v>
      </c>
    </row>
    <row r="689" spans="1:11" ht="95.25" customHeight="1" x14ac:dyDescent="0.3">
      <c r="A689" s="10" t="e" vm="496">
        <v>#VALUE!</v>
      </c>
      <c r="B689" s="23" t="s">
        <v>1950</v>
      </c>
      <c r="C689" s="18" t="s">
        <v>897</v>
      </c>
      <c r="D689" s="22" t="s">
        <v>1915</v>
      </c>
      <c r="E689" s="18" t="s">
        <v>1038</v>
      </c>
      <c r="F689" s="20" t="s">
        <v>1951</v>
      </c>
      <c r="G689" s="25" t="s">
        <v>1943</v>
      </c>
      <c r="H689" s="15">
        <v>329.43</v>
      </c>
      <c r="I689" s="26">
        <f t="shared" si="20"/>
        <v>329.43</v>
      </c>
      <c r="J689" s="27">
        <f t="shared" si="21"/>
        <v>329.43</v>
      </c>
      <c r="K689" s="29" t="s">
        <v>17</v>
      </c>
    </row>
    <row r="690" spans="1:11" ht="95.25" customHeight="1" x14ac:dyDescent="0.3">
      <c r="A690" s="10" t="e" vm="496">
        <v>#VALUE!</v>
      </c>
      <c r="B690" s="23" t="s">
        <v>1952</v>
      </c>
      <c r="C690" s="18" t="s">
        <v>897</v>
      </c>
      <c r="D690" s="22" t="s">
        <v>1915</v>
      </c>
      <c r="E690" s="18" t="s">
        <v>1038</v>
      </c>
      <c r="F690" s="20" t="s">
        <v>1953</v>
      </c>
      <c r="G690" s="25" t="s">
        <v>1943</v>
      </c>
      <c r="H690" s="15">
        <v>329.43</v>
      </c>
      <c r="I690" s="26">
        <f t="shared" si="20"/>
        <v>329.43</v>
      </c>
      <c r="J690" s="27">
        <f t="shared" si="21"/>
        <v>329.43</v>
      </c>
      <c r="K690" s="29" t="s">
        <v>17</v>
      </c>
    </row>
    <row r="691" spans="1:11" ht="95.25" customHeight="1" x14ac:dyDescent="0.3">
      <c r="A691" s="10" t="e" vm="497">
        <v>#VALUE!</v>
      </c>
      <c r="B691" s="23" t="s">
        <v>1954</v>
      </c>
      <c r="C691" s="18" t="s">
        <v>897</v>
      </c>
      <c r="D691" s="22" t="s">
        <v>1915</v>
      </c>
      <c r="E691" s="18" t="s">
        <v>1038</v>
      </c>
      <c r="F691" s="20" t="s">
        <v>1955</v>
      </c>
      <c r="G691" s="25" t="s">
        <v>1943</v>
      </c>
      <c r="H691" s="15">
        <v>329.43</v>
      </c>
      <c r="I691" s="26">
        <f t="shared" si="20"/>
        <v>329.43</v>
      </c>
      <c r="J691" s="27">
        <f t="shared" si="21"/>
        <v>329.43</v>
      </c>
      <c r="K691" s="29" t="s">
        <v>17</v>
      </c>
    </row>
    <row r="692" spans="1:11" ht="95.25" customHeight="1" x14ac:dyDescent="0.3">
      <c r="A692" s="10" t="e" vm="497">
        <v>#VALUE!</v>
      </c>
      <c r="B692" s="23" t="s">
        <v>1956</v>
      </c>
      <c r="C692" s="18" t="s">
        <v>897</v>
      </c>
      <c r="D692" s="22" t="s">
        <v>1915</v>
      </c>
      <c r="E692" s="18" t="s">
        <v>1038</v>
      </c>
      <c r="F692" s="20" t="s">
        <v>1957</v>
      </c>
      <c r="G692" s="25" t="s">
        <v>1943</v>
      </c>
      <c r="H692" s="15">
        <v>329.43</v>
      </c>
      <c r="I692" s="26">
        <f t="shared" si="20"/>
        <v>329.43</v>
      </c>
      <c r="J692" s="27">
        <f t="shared" si="21"/>
        <v>329.43</v>
      </c>
      <c r="K692" s="29" t="s">
        <v>17</v>
      </c>
    </row>
    <row r="693" spans="1:11" ht="95.25" customHeight="1" x14ac:dyDescent="0.3">
      <c r="A693" s="10" t="e" vm="498">
        <v>#VALUE!</v>
      </c>
      <c r="B693" s="23" t="s">
        <v>1958</v>
      </c>
      <c r="C693" s="18" t="s">
        <v>897</v>
      </c>
      <c r="D693" s="22" t="s">
        <v>1915</v>
      </c>
      <c r="E693" s="18" t="s">
        <v>1410</v>
      </c>
      <c r="F693" s="20" t="s">
        <v>1959</v>
      </c>
      <c r="G693" s="25" t="s">
        <v>1960</v>
      </c>
      <c r="H693" s="15">
        <v>329.43</v>
      </c>
      <c r="I693" s="26">
        <f t="shared" si="20"/>
        <v>329.43</v>
      </c>
      <c r="J693" s="27">
        <f t="shared" si="21"/>
        <v>329.43</v>
      </c>
      <c r="K693" s="29" t="s">
        <v>17</v>
      </c>
    </row>
    <row r="694" spans="1:11" ht="95.25" customHeight="1" x14ac:dyDescent="0.3">
      <c r="A694" s="10" t="e" vm="499">
        <v>#VALUE!</v>
      </c>
      <c r="B694" s="23" t="s">
        <v>1961</v>
      </c>
      <c r="C694" s="18" t="s">
        <v>897</v>
      </c>
      <c r="D694" s="22" t="s">
        <v>1915</v>
      </c>
      <c r="E694" s="22" t="s">
        <v>1490</v>
      </c>
      <c r="F694" s="20" t="s">
        <v>1962</v>
      </c>
      <c r="G694" s="25" t="s">
        <v>1963</v>
      </c>
      <c r="H694" s="15">
        <v>309.24</v>
      </c>
      <c r="I694" s="26">
        <f t="shared" si="20"/>
        <v>309.24</v>
      </c>
      <c r="J694" s="27">
        <f t="shared" si="21"/>
        <v>309.24</v>
      </c>
      <c r="K694" s="29" t="s">
        <v>17</v>
      </c>
    </row>
    <row r="695" spans="1:11" ht="95.25" customHeight="1" x14ac:dyDescent="0.3">
      <c r="A695" s="10" t="e" vm="500">
        <v>#VALUE!</v>
      </c>
      <c r="B695" s="23" t="s">
        <v>1964</v>
      </c>
      <c r="C695" s="18" t="s">
        <v>897</v>
      </c>
      <c r="D695" s="22" t="s">
        <v>1915</v>
      </c>
      <c r="E695" s="22" t="s">
        <v>1490</v>
      </c>
      <c r="F695" s="20" t="s">
        <v>1965</v>
      </c>
      <c r="G695" s="25" t="s">
        <v>1963</v>
      </c>
      <c r="H695" s="15">
        <v>309.24</v>
      </c>
      <c r="I695" s="26">
        <f t="shared" si="20"/>
        <v>309.24</v>
      </c>
      <c r="J695" s="27">
        <f t="shared" si="21"/>
        <v>309.24</v>
      </c>
      <c r="K695" s="29" t="s">
        <v>17</v>
      </c>
    </row>
    <row r="696" spans="1:11" ht="95.25" customHeight="1" x14ac:dyDescent="0.3">
      <c r="A696" s="10" t="e" vm="501">
        <v>#VALUE!</v>
      </c>
      <c r="B696" s="23" t="s">
        <v>1966</v>
      </c>
      <c r="C696" s="18" t="s">
        <v>897</v>
      </c>
      <c r="D696" s="22" t="s">
        <v>1915</v>
      </c>
      <c r="E696" s="18" t="s">
        <v>113</v>
      </c>
      <c r="F696" s="20" t="s">
        <v>1967</v>
      </c>
      <c r="G696" s="25" t="s">
        <v>1968</v>
      </c>
      <c r="H696" s="15">
        <v>208.04</v>
      </c>
      <c r="I696" s="26">
        <f t="shared" si="20"/>
        <v>208.04</v>
      </c>
      <c r="J696" s="27">
        <f t="shared" si="21"/>
        <v>208.04</v>
      </c>
      <c r="K696" s="29" t="s">
        <v>17</v>
      </c>
    </row>
    <row r="697" spans="1:11" ht="95.25" customHeight="1" x14ac:dyDescent="0.3">
      <c r="A697" s="10" t="e" vm="502">
        <v>#VALUE!</v>
      </c>
      <c r="B697" s="23" t="s">
        <v>1969</v>
      </c>
      <c r="C697" s="18" t="s">
        <v>897</v>
      </c>
      <c r="D697" s="22" t="s">
        <v>1915</v>
      </c>
      <c r="E697" s="18" t="s">
        <v>59</v>
      </c>
      <c r="F697" s="20" t="s">
        <v>1970</v>
      </c>
      <c r="G697" s="25" t="s">
        <v>1971</v>
      </c>
      <c r="H697" s="15">
        <v>52.63</v>
      </c>
      <c r="I697" s="26">
        <f t="shared" si="20"/>
        <v>52.63</v>
      </c>
      <c r="J697" s="27">
        <f t="shared" si="21"/>
        <v>52.63</v>
      </c>
      <c r="K697" s="29" t="s">
        <v>17</v>
      </c>
    </row>
    <row r="698" spans="1:11" ht="95.25" customHeight="1" x14ac:dyDescent="0.3">
      <c r="A698" s="10" t="e" vm="503">
        <v>#VALUE!</v>
      </c>
      <c r="B698" s="23" t="s">
        <v>1972</v>
      </c>
      <c r="C698" s="18" t="s">
        <v>897</v>
      </c>
      <c r="D698" s="22" t="s">
        <v>1915</v>
      </c>
      <c r="E698" s="18" t="s">
        <v>59</v>
      </c>
      <c r="F698" s="20" t="s">
        <v>1973</v>
      </c>
      <c r="G698" s="25" t="s">
        <v>1974</v>
      </c>
      <c r="H698" s="15">
        <v>52.63</v>
      </c>
      <c r="I698" s="26">
        <f t="shared" si="20"/>
        <v>52.63</v>
      </c>
      <c r="J698" s="27">
        <f t="shared" si="21"/>
        <v>52.63</v>
      </c>
      <c r="K698" s="29" t="s">
        <v>17</v>
      </c>
    </row>
    <row r="699" spans="1:11" ht="95.25" customHeight="1" x14ac:dyDescent="0.3">
      <c r="A699" s="10" t="e" vm="504">
        <v>#VALUE!</v>
      </c>
      <c r="B699" s="23" t="s">
        <v>1975</v>
      </c>
      <c r="C699" s="18" t="s">
        <v>897</v>
      </c>
      <c r="D699" s="22" t="s">
        <v>1915</v>
      </c>
      <c r="E699" s="18" t="s">
        <v>59</v>
      </c>
      <c r="F699" s="20" t="s">
        <v>1976</v>
      </c>
      <c r="G699" s="25" t="s">
        <v>1977</v>
      </c>
      <c r="H699" s="15">
        <v>9.1</v>
      </c>
      <c r="I699" s="26">
        <f t="shared" si="20"/>
        <v>9.1</v>
      </c>
      <c r="J699" s="27">
        <f t="shared" si="21"/>
        <v>9.1</v>
      </c>
      <c r="K699" s="29" t="s">
        <v>17</v>
      </c>
    </row>
    <row r="700" spans="1:11" ht="95.25" customHeight="1" x14ac:dyDescent="0.3">
      <c r="A700" s="10" t="e" vm="505">
        <v>#VALUE!</v>
      </c>
      <c r="B700" s="23" t="s">
        <v>1978</v>
      </c>
      <c r="C700" s="18" t="s">
        <v>897</v>
      </c>
      <c r="D700" s="22" t="s">
        <v>1915</v>
      </c>
      <c r="E700" s="18" t="s">
        <v>59</v>
      </c>
      <c r="F700" s="20" t="s">
        <v>1979</v>
      </c>
      <c r="G700" s="25" t="s">
        <v>1980</v>
      </c>
      <c r="H700" s="15">
        <v>29.13</v>
      </c>
      <c r="I700" s="26">
        <f t="shared" si="20"/>
        <v>29.13</v>
      </c>
      <c r="J700" s="27">
        <f t="shared" si="21"/>
        <v>29.13</v>
      </c>
      <c r="K700" s="29" t="s">
        <v>17</v>
      </c>
    </row>
    <row r="701" spans="1:11" ht="95.25" customHeight="1" x14ac:dyDescent="0.3">
      <c r="A701" s="10" t="e" vm="506">
        <v>#VALUE!</v>
      </c>
      <c r="B701" s="23" t="s">
        <v>1981</v>
      </c>
      <c r="C701" s="18" t="s">
        <v>897</v>
      </c>
      <c r="D701" s="22" t="s">
        <v>1915</v>
      </c>
      <c r="E701" s="22" t="s">
        <v>1038</v>
      </c>
      <c r="F701" s="20" t="s">
        <v>1982</v>
      </c>
      <c r="G701" s="25" t="s">
        <v>1983</v>
      </c>
      <c r="H701" s="15">
        <v>187.23</v>
      </c>
      <c r="I701" s="26">
        <f t="shared" si="20"/>
        <v>187.23</v>
      </c>
      <c r="J701" s="27">
        <f t="shared" si="21"/>
        <v>187.23</v>
      </c>
      <c r="K701" s="29" t="s">
        <v>17</v>
      </c>
    </row>
    <row r="702" spans="1:11" ht="95.25" customHeight="1" x14ac:dyDescent="0.3">
      <c r="A702" s="10" t="e" vm="507">
        <v>#VALUE!</v>
      </c>
      <c r="B702" s="23" t="s">
        <v>1984</v>
      </c>
      <c r="C702" s="18" t="s">
        <v>897</v>
      </c>
      <c r="D702" s="22" t="s">
        <v>1915</v>
      </c>
      <c r="E702" s="22" t="s">
        <v>1038</v>
      </c>
      <c r="F702" s="20" t="s">
        <v>1982</v>
      </c>
      <c r="G702" s="25" t="s">
        <v>1985</v>
      </c>
      <c r="H702" s="15">
        <v>187.23</v>
      </c>
      <c r="I702" s="26">
        <f t="shared" si="20"/>
        <v>187.23</v>
      </c>
      <c r="J702" s="27">
        <f t="shared" si="21"/>
        <v>187.23</v>
      </c>
      <c r="K702" s="29" t="s">
        <v>17</v>
      </c>
    </row>
    <row r="703" spans="1:11" ht="95.25" customHeight="1" x14ac:dyDescent="0.3">
      <c r="A703" s="10" t="e" vm="508">
        <v>#VALUE!</v>
      </c>
      <c r="B703" s="23" t="s">
        <v>1986</v>
      </c>
      <c r="C703" s="18" t="s">
        <v>897</v>
      </c>
      <c r="D703" s="22" t="s">
        <v>1915</v>
      </c>
      <c r="E703" s="18" t="s">
        <v>59</v>
      </c>
      <c r="F703" s="20" t="s">
        <v>1987</v>
      </c>
      <c r="G703" s="25" t="s">
        <v>1988</v>
      </c>
      <c r="H703" s="15">
        <v>7.3</v>
      </c>
      <c r="I703" s="26">
        <f t="shared" si="20"/>
        <v>7.3</v>
      </c>
      <c r="J703" s="27">
        <f t="shared" si="21"/>
        <v>7.3</v>
      </c>
      <c r="K703" s="29" t="s">
        <v>17</v>
      </c>
    </row>
    <row r="704" spans="1:11" ht="95.25" customHeight="1" x14ac:dyDescent="0.3">
      <c r="A704" s="10" t="e" vm="509">
        <v>#VALUE!</v>
      </c>
      <c r="B704" s="23" t="s">
        <v>1989</v>
      </c>
      <c r="C704" s="22" t="s">
        <v>57</v>
      </c>
      <c r="D704" s="18" t="s">
        <v>113</v>
      </c>
      <c r="E704" s="22" t="s">
        <v>1990</v>
      </c>
      <c r="F704" s="20" t="s">
        <v>1991</v>
      </c>
      <c r="G704" s="25" t="s">
        <v>1992</v>
      </c>
      <c r="H704" s="15">
        <v>96.35</v>
      </c>
      <c r="I704" s="26">
        <f t="shared" si="20"/>
        <v>96.35</v>
      </c>
      <c r="J704" s="27">
        <f t="shared" si="21"/>
        <v>96.35</v>
      </c>
      <c r="K704" s="29" t="s">
        <v>17</v>
      </c>
    </row>
    <row r="705" spans="1:11" ht="95.25" customHeight="1" x14ac:dyDescent="0.3">
      <c r="A705" s="10" t="e" vm="510">
        <v>#VALUE!</v>
      </c>
      <c r="B705" s="23" t="s">
        <v>1993</v>
      </c>
      <c r="C705" s="22" t="s">
        <v>57</v>
      </c>
      <c r="D705" s="18" t="s">
        <v>113</v>
      </c>
      <c r="E705" s="22" t="s">
        <v>1990</v>
      </c>
      <c r="F705" s="20" t="s">
        <v>1994</v>
      </c>
      <c r="G705" s="25" t="s">
        <v>1995</v>
      </c>
      <c r="H705" s="15">
        <v>96.35</v>
      </c>
      <c r="I705" s="26">
        <f t="shared" si="20"/>
        <v>96.35</v>
      </c>
      <c r="J705" s="27">
        <f t="shared" si="21"/>
        <v>96.35</v>
      </c>
      <c r="K705" s="29" t="s">
        <v>17</v>
      </c>
    </row>
    <row r="706" spans="1:11" ht="95.25" customHeight="1" x14ac:dyDescent="0.3">
      <c r="A706" s="10" t="e" vm="511">
        <v>#VALUE!</v>
      </c>
      <c r="B706" s="23" t="s">
        <v>1996</v>
      </c>
      <c r="C706" s="22" t="s">
        <v>57</v>
      </c>
      <c r="D706" s="18" t="s">
        <v>113</v>
      </c>
      <c r="E706" s="22" t="s">
        <v>1990</v>
      </c>
      <c r="F706" s="20" t="s">
        <v>1997</v>
      </c>
      <c r="G706" s="25" t="s">
        <v>1998</v>
      </c>
      <c r="H706" s="15">
        <v>97.44</v>
      </c>
      <c r="I706" s="26">
        <f t="shared" si="20"/>
        <v>97.44</v>
      </c>
      <c r="J706" s="27">
        <f t="shared" si="21"/>
        <v>97.44</v>
      </c>
      <c r="K706" s="29" t="s">
        <v>17</v>
      </c>
    </row>
    <row r="707" spans="1:11" ht="95.25" customHeight="1" x14ac:dyDescent="0.3">
      <c r="A707" s="10" t="e" vm="512">
        <v>#VALUE!</v>
      </c>
      <c r="B707" s="23" t="s">
        <v>1999</v>
      </c>
      <c r="C707" s="18" t="s">
        <v>897</v>
      </c>
      <c r="D707" s="18" t="s">
        <v>113</v>
      </c>
      <c r="E707" s="22" t="s">
        <v>1990</v>
      </c>
      <c r="F707" s="20" t="s">
        <v>2000</v>
      </c>
      <c r="G707" s="25"/>
      <c r="H707" s="15">
        <v>82.38</v>
      </c>
      <c r="I707" s="26">
        <f t="shared" si="20"/>
        <v>82.38</v>
      </c>
      <c r="J707" s="27">
        <f t="shared" si="21"/>
        <v>82.38</v>
      </c>
      <c r="K707" s="29" t="s">
        <v>17</v>
      </c>
    </row>
    <row r="708" spans="1:11" ht="95.25" customHeight="1" x14ac:dyDescent="0.3">
      <c r="A708" s="10" t="e" vm="513">
        <v>#VALUE!</v>
      </c>
      <c r="B708" s="23" t="s">
        <v>2001</v>
      </c>
      <c r="C708" s="18" t="s">
        <v>897</v>
      </c>
      <c r="D708" s="18" t="s">
        <v>113</v>
      </c>
      <c r="E708" s="22" t="s">
        <v>1990</v>
      </c>
      <c r="F708" s="20" t="s">
        <v>2002</v>
      </c>
      <c r="G708" s="25" t="s">
        <v>2003</v>
      </c>
      <c r="H708" s="15">
        <v>12.53</v>
      </c>
      <c r="I708" s="26">
        <f t="shared" ref="I708:I731" si="22">IFERROR($H708*(1-$I$3), " ")</f>
        <v>12.53</v>
      </c>
      <c r="J708" s="27">
        <f t="shared" ref="J708:J731" si="23">IFERROR($I708*(1-$J$3), " ")</f>
        <v>12.53</v>
      </c>
      <c r="K708" s="29" t="s">
        <v>17</v>
      </c>
    </row>
    <row r="709" spans="1:11" ht="95.25" customHeight="1" x14ac:dyDescent="0.3">
      <c r="A709" s="10" t="e" vm="514">
        <v>#VALUE!</v>
      </c>
      <c r="B709" s="23" t="s">
        <v>2004</v>
      </c>
      <c r="C709" s="18" t="s">
        <v>897</v>
      </c>
      <c r="D709" s="18" t="s">
        <v>113</v>
      </c>
      <c r="E709" s="22" t="s">
        <v>1990</v>
      </c>
      <c r="F709" s="20" t="s">
        <v>2005</v>
      </c>
      <c r="G709" s="25" t="s">
        <v>2006</v>
      </c>
      <c r="H709" s="15">
        <v>12.91</v>
      </c>
      <c r="I709" s="26">
        <f t="shared" si="22"/>
        <v>12.91</v>
      </c>
      <c r="J709" s="27">
        <f t="shared" si="23"/>
        <v>12.91</v>
      </c>
      <c r="K709" s="29" t="s">
        <v>17</v>
      </c>
    </row>
    <row r="710" spans="1:11" ht="95.25" customHeight="1" x14ac:dyDescent="0.3">
      <c r="A710" s="10" t="e" vm="515">
        <v>#VALUE!</v>
      </c>
      <c r="B710" s="23" t="s">
        <v>2007</v>
      </c>
      <c r="C710" s="18" t="s">
        <v>897</v>
      </c>
      <c r="D710" s="18" t="s">
        <v>113</v>
      </c>
      <c r="E710" s="22" t="s">
        <v>1990</v>
      </c>
      <c r="F710" s="20" t="s">
        <v>2008</v>
      </c>
      <c r="G710" s="25" t="s">
        <v>2009</v>
      </c>
      <c r="H710" s="15">
        <v>13.05</v>
      </c>
      <c r="I710" s="26">
        <f t="shared" si="22"/>
        <v>13.05</v>
      </c>
      <c r="J710" s="27">
        <f t="shared" si="23"/>
        <v>13.05</v>
      </c>
      <c r="K710" s="29" t="s">
        <v>17</v>
      </c>
    </row>
    <row r="711" spans="1:11" ht="95.25" customHeight="1" x14ac:dyDescent="0.3">
      <c r="A711" s="10" t="e" vm="516">
        <v>#VALUE!</v>
      </c>
      <c r="B711" s="23" t="s">
        <v>2010</v>
      </c>
      <c r="C711" s="22" t="s">
        <v>1567</v>
      </c>
      <c r="D711" s="22" t="s">
        <v>1786</v>
      </c>
      <c r="E711" s="22" t="s">
        <v>59</v>
      </c>
      <c r="F711" s="19" t="s">
        <v>2011</v>
      </c>
      <c r="G711" s="25" t="s">
        <v>2012</v>
      </c>
      <c r="H711" s="15">
        <v>19.8</v>
      </c>
      <c r="I711" s="26">
        <f t="shared" si="22"/>
        <v>19.8</v>
      </c>
      <c r="J711" s="27">
        <f t="shared" si="23"/>
        <v>19.8</v>
      </c>
      <c r="K711" s="29" t="s">
        <v>17</v>
      </c>
    </row>
    <row r="712" spans="1:11" ht="95.25" customHeight="1" x14ac:dyDescent="0.3">
      <c r="A712" s="10" t="e" vm="517">
        <v>#VALUE!</v>
      </c>
      <c r="B712" s="23" t="s">
        <v>2013</v>
      </c>
      <c r="C712" s="22" t="s">
        <v>334</v>
      </c>
      <c r="D712" s="22" t="s">
        <v>485</v>
      </c>
      <c r="E712" s="22" t="s">
        <v>59</v>
      </c>
      <c r="F712" s="19" t="s">
        <v>2014</v>
      </c>
      <c r="G712" s="25"/>
      <c r="H712" s="15">
        <v>538.9</v>
      </c>
      <c r="I712" s="26">
        <f t="shared" si="22"/>
        <v>538.9</v>
      </c>
      <c r="J712" s="27">
        <f t="shared" si="23"/>
        <v>538.9</v>
      </c>
      <c r="K712" s="29" t="s">
        <v>17</v>
      </c>
    </row>
    <row r="713" spans="1:11" ht="95.25" customHeight="1" x14ac:dyDescent="0.3">
      <c r="A713" s="10" t="e" vm="518">
        <v>#VALUE!</v>
      </c>
      <c r="B713" s="23" t="s">
        <v>2015</v>
      </c>
      <c r="C713" s="18" t="s">
        <v>13</v>
      </c>
      <c r="D713" s="22" t="s">
        <v>113</v>
      </c>
      <c r="E713" s="18" t="s">
        <v>2016</v>
      </c>
      <c r="F713" s="20" t="s">
        <v>2017</v>
      </c>
      <c r="G713" s="25" t="s">
        <v>2018</v>
      </c>
      <c r="H713" s="15">
        <v>15.36</v>
      </c>
      <c r="I713" s="26">
        <f t="shared" si="22"/>
        <v>15.36</v>
      </c>
      <c r="J713" s="27">
        <f t="shared" si="23"/>
        <v>15.36</v>
      </c>
      <c r="K713" s="29" t="s">
        <v>17</v>
      </c>
    </row>
    <row r="714" spans="1:11" ht="95.25" customHeight="1" x14ac:dyDescent="0.3">
      <c r="A714" s="10" t="e" vm="519">
        <v>#VALUE!</v>
      </c>
      <c r="B714" s="23" t="s">
        <v>2019</v>
      </c>
      <c r="C714" s="18" t="s">
        <v>13</v>
      </c>
      <c r="D714" s="22" t="s">
        <v>113</v>
      </c>
      <c r="E714" s="18" t="s">
        <v>2016</v>
      </c>
      <c r="F714" s="20" t="s">
        <v>2020</v>
      </c>
      <c r="G714" s="25" t="s">
        <v>2018</v>
      </c>
      <c r="H714" s="15">
        <v>15.36</v>
      </c>
      <c r="I714" s="26">
        <f t="shared" si="22"/>
        <v>15.36</v>
      </c>
      <c r="J714" s="27">
        <f t="shared" si="23"/>
        <v>15.36</v>
      </c>
      <c r="K714" s="29" t="s">
        <v>17</v>
      </c>
    </row>
    <row r="715" spans="1:11" ht="95.25" customHeight="1" x14ac:dyDescent="0.3">
      <c r="A715" s="10" t="e" vm="520">
        <v>#VALUE!</v>
      </c>
      <c r="B715" s="23" t="s">
        <v>2021</v>
      </c>
      <c r="C715" s="18" t="s">
        <v>13</v>
      </c>
      <c r="D715" s="22" t="s">
        <v>113</v>
      </c>
      <c r="E715" s="18" t="s">
        <v>2016</v>
      </c>
      <c r="F715" s="20" t="s">
        <v>2022</v>
      </c>
      <c r="G715" s="25" t="s">
        <v>2018</v>
      </c>
      <c r="H715" s="15">
        <v>15.36</v>
      </c>
      <c r="I715" s="26">
        <f t="shared" si="22"/>
        <v>15.36</v>
      </c>
      <c r="J715" s="27">
        <f t="shared" si="23"/>
        <v>15.36</v>
      </c>
      <c r="K715" s="29" t="s">
        <v>17</v>
      </c>
    </row>
    <row r="716" spans="1:11" ht="95.25" customHeight="1" x14ac:dyDescent="0.3">
      <c r="A716" s="10" t="e" vm="521">
        <v>#VALUE!</v>
      </c>
      <c r="B716" s="23" t="s">
        <v>2023</v>
      </c>
      <c r="C716" s="18" t="s">
        <v>13</v>
      </c>
      <c r="D716" s="22" t="s">
        <v>113</v>
      </c>
      <c r="E716" s="18" t="s">
        <v>2024</v>
      </c>
      <c r="F716" s="20" t="s">
        <v>2025</v>
      </c>
      <c r="G716" s="25" t="s">
        <v>2026</v>
      </c>
      <c r="H716" s="15">
        <v>7.48</v>
      </c>
      <c r="I716" s="26">
        <f t="shared" si="22"/>
        <v>7.48</v>
      </c>
      <c r="J716" s="27">
        <f t="shared" si="23"/>
        <v>7.48</v>
      </c>
      <c r="K716" s="29" t="s">
        <v>17</v>
      </c>
    </row>
    <row r="717" spans="1:11" ht="95.25" customHeight="1" x14ac:dyDescent="0.3">
      <c r="A717" s="10" t="e" vm="522">
        <v>#VALUE!</v>
      </c>
      <c r="B717" s="23" t="s">
        <v>2027</v>
      </c>
      <c r="C717" s="18" t="s">
        <v>13</v>
      </c>
      <c r="D717" s="22" t="s">
        <v>113</v>
      </c>
      <c r="E717" s="18" t="s">
        <v>2024</v>
      </c>
      <c r="F717" s="20" t="s">
        <v>2028</v>
      </c>
      <c r="G717" s="25" t="s">
        <v>2026</v>
      </c>
      <c r="H717" s="15">
        <v>7.48</v>
      </c>
      <c r="I717" s="26">
        <f t="shared" si="22"/>
        <v>7.48</v>
      </c>
      <c r="J717" s="27">
        <f t="shared" si="23"/>
        <v>7.48</v>
      </c>
      <c r="K717" s="29" t="s">
        <v>17</v>
      </c>
    </row>
    <row r="718" spans="1:11" ht="95.25" customHeight="1" x14ac:dyDescent="0.3">
      <c r="A718" s="10" t="e" vm="523">
        <v>#VALUE!</v>
      </c>
      <c r="B718" s="23" t="s">
        <v>2029</v>
      </c>
      <c r="C718" s="18" t="s">
        <v>13</v>
      </c>
      <c r="D718" s="22" t="s">
        <v>113</v>
      </c>
      <c r="E718" s="18" t="s">
        <v>2024</v>
      </c>
      <c r="F718" s="20" t="s">
        <v>2030</v>
      </c>
      <c r="G718" s="25" t="s">
        <v>2026</v>
      </c>
      <c r="H718" s="15">
        <v>5.16</v>
      </c>
      <c r="I718" s="26">
        <f t="shared" si="22"/>
        <v>5.16</v>
      </c>
      <c r="J718" s="27">
        <f t="shared" si="23"/>
        <v>5.16</v>
      </c>
      <c r="K718" s="29" t="s">
        <v>17</v>
      </c>
    </row>
    <row r="719" spans="1:11" ht="95.25" customHeight="1" x14ac:dyDescent="0.3">
      <c r="A719" s="10" t="e" vm="524">
        <v>#VALUE!</v>
      </c>
      <c r="B719" s="23" t="s">
        <v>2031</v>
      </c>
      <c r="C719" s="18" t="s">
        <v>13</v>
      </c>
      <c r="D719" s="22" t="s">
        <v>113</v>
      </c>
      <c r="E719" s="18" t="s">
        <v>2024</v>
      </c>
      <c r="F719" s="20" t="s">
        <v>2032</v>
      </c>
      <c r="G719" s="25" t="s">
        <v>2026</v>
      </c>
      <c r="H719" s="15">
        <v>7.48</v>
      </c>
      <c r="I719" s="26">
        <f t="shared" si="22"/>
        <v>7.48</v>
      </c>
      <c r="J719" s="27">
        <f t="shared" si="23"/>
        <v>7.48</v>
      </c>
      <c r="K719" s="29" t="s">
        <v>17</v>
      </c>
    </row>
    <row r="720" spans="1:11" ht="95.25" customHeight="1" x14ac:dyDescent="0.3">
      <c r="A720" s="10" t="e" vm="525">
        <v>#VALUE!</v>
      </c>
      <c r="B720" s="23" t="s">
        <v>2033</v>
      </c>
      <c r="C720" s="18" t="s">
        <v>13</v>
      </c>
      <c r="D720" s="22" t="s">
        <v>113</v>
      </c>
      <c r="E720" s="18" t="s">
        <v>2024</v>
      </c>
      <c r="F720" s="20" t="s">
        <v>2034</v>
      </c>
      <c r="G720" s="25" t="s">
        <v>2026</v>
      </c>
      <c r="H720" s="15">
        <v>7.48</v>
      </c>
      <c r="I720" s="26">
        <f t="shared" si="22"/>
        <v>7.48</v>
      </c>
      <c r="J720" s="27">
        <f t="shared" si="23"/>
        <v>7.48</v>
      </c>
      <c r="K720" s="29" t="s">
        <v>17</v>
      </c>
    </row>
    <row r="721" spans="1:11" ht="95.25" customHeight="1" x14ac:dyDescent="0.3">
      <c r="A721" s="10" t="e" vm="526">
        <v>#VALUE!</v>
      </c>
      <c r="B721" s="23" t="s">
        <v>2035</v>
      </c>
      <c r="C721" s="18" t="s">
        <v>13</v>
      </c>
      <c r="D721" s="22" t="s">
        <v>113</v>
      </c>
      <c r="E721" s="18" t="s">
        <v>2024</v>
      </c>
      <c r="F721" s="20" t="s">
        <v>2036</v>
      </c>
      <c r="G721" s="25" t="s">
        <v>2026</v>
      </c>
      <c r="H721" s="15">
        <v>7.48</v>
      </c>
      <c r="I721" s="26">
        <f t="shared" si="22"/>
        <v>7.48</v>
      </c>
      <c r="J721" s="27">
        <f t="shared" si="23"/>
        <v>7.48</v>
      </c>
      <c r="K721" s="29" t="s">
        <v>17</v>
      </c>
    </row>
    <row r="722" spans="1:11" ht="95.25" customHeight="1" x14ac:dyDescent="0.3">
      <c r="A722" s="10" t="e" vm="527">
        <v>#VALUE!</v>
      </c>
      <c r="B722" s="23" t="s">
        <v>2037</v>
      </c>
      <c r="C722" s="18" t="s">
        <v>13</v>
      </c>
      <c r="D722" s="22" t="s">
        <v>113</v>
      </c>
      <c r="E722" s="18" t="s">
        <v>59</v>
      </c>
      <c r="F722" s="20" t="s">
        <v>2038</v>
      </c>
      <c r="G722" s="25" t="s">
        <v>2039</v>
      </c>
      <c r="H722" s="15">
        <v>14.94</v>
      </c>
      <c r="I722" s="26">
        <f t="shared" si="22"/>
        <v>14.94</v>
      </c>
      <c r="J722" s="27">
        <f t="shared" si="23"/>
        <v>14.94</v>
      </c>
      <c r="K722" s="29" t="s">
        <v>17</v>
      </c>
    </row>
    <row r="723" spans="1:11" ht="95.25" customHeight="1" x14ac:dyDescent="0.3">
      <c r="A723" s="10" t="e" vm="528">
        <v>#VALUE!</v>
      </c>
      <c r="B723" s="23" t="s">
        <v>2040</v>
      </c>
      <c r="C723" s="18" t="s">
        <v>13</v>
      </c>
      <c r="D723" s="22" t="s">
        <v>113</v>
      </c>
      <c r="E723" s="18" t="s">
        <v>59</v>
      </c>
      <c r="F723" s="20" t="s">
        <v>2041</v>
      </c>
      <c r="G723" s="25" t="s">
        <v>2042</v>
      </c>
      <c r="H723" s="15">
        <v>351.54</v>
      </c>
      <c r="I723" s="26">
        <f t="shared" si="22"/>
        <v>351.54</v>
      </c>
      <c r="J723" s="27">
        <f t="shared" si="23"/>
        <v>351.54</v>
      </c>
      <c r="K723" s="29" t="s">
        <v>35</v>
      </c>
    </row>
    <row r="724" spans="1:11" ht="95.25" customHeight="1" x14ac:dyDescent="0.3">
      <c r="A724" s="10" t="e" vm="529">
        <v>#VALUE!</v>
      </c>
      <c r="B724" s="23" t="s">
        <v>2043</v>
      </c>
      <c r="C724" s="18" t="s">
        <v>13</v>
      </c>
      <c r="D724" s="22" t="s">
        <v>113</v>
      </c>
      <c r="E724" s="18" t="s">
        <v>59</v>
      </c>
      <c r="F724" s="20" t="s">
        <v>2044</v>
      </c>
      <c r="G724" s="25" t="s">
        <v>2045</v>
      </c>
      <c r="H724" s="15">
        <v>4.8</v>
      </c>
      <c r="I724" s="26">
        <f t="shared" si="22"/>
        <v>4.8</v>
      </c>
      <c r="J724" s="27">
        <f t="shared" si="23"/>
        <v>4.8</v>
      </c>
      <c r="K724" s="29" t="s">
        <v>17</v>
      </c>
    </row>
    <row r="725" spans="1:11" ht="95.25" customHeight="1" x14ac:dyDescent="0.3">
      <c r="A725" s="10" t="e" vm="530">
        <v>#VALUE!</v>
      </c>
      <c r="B725" s="23" t="s">
        <v>2046</v>
      </c>
      <c r="C725" s="18" t="s">
        <v>13</v>
      </c>
      <c r="D725" s="22" t="s">
        <v>113</v>
      </c>
      <c r="E725" s="18" t="s">
        <v>59</v>
      </c>
      <c r="F725" s="20" t="s">
        <v>2047</v>
      </c>
      <c r="G725" s="25" t="s">
        <v>2048</v>
      </c>
      <c r="H725" s="15">
        <v>20.329999999999998</v>
      </c>
      <c r="I725" s="26">
        <f t="shared" si="22"/>
        <v>20.329999999999998</v>
      </c>
      <c r="J725" s="27">
        <f t="shared" si="23"/>
        <v>20.329999999999998</v>
      </c>
      <c r="K725" s="29" t="s">
        <v>17</v>
      </c>
    </row>
    <row r="726" spans="1:11" ht="95.25" customHeight="1" x14ac:dyDescent="0.3">
      <c r="A726" s="10" t="e" vm="531">
        <v>#VALUE!</v>
      </c>
      <c r="B726" s="23" t="s">
        <v>2049</v>
      </c>
      <c r="C726" s="18" t="s">
        <v>13</v>
      </c>
      <c r="D726" s="22" t="s">
        <v>113</v>
      </c>
      <c r="E726" s="18" t="s">
        <v>59</v>
      </c>
      <c r="F726" s="20" t="s">
        <v>2050</v>
      </c>
      <c r="G726" s="25" t="s">
        <v>2051</v>
      </c>
      <c r="H726" s="15">
        <v>20.52</v>
      </c>
      <c r="I726" s="26">
        <f t="shared" si="22"/>
        <v>20.52</v>
      </c>
      <c r="J726" s="27">
        <f t="shared" si="23"/>
        <v>20.52</v>
      </c>
      <c r="K726" s="29" t="s">
        <v>17</v>
      </c>
    </row>
    <row r="727" spans="1:11" ht="95.25" customHeight="1" x14ac:dyDescent="0.3">
      <c r="A727" s="10" t="e" vm="532">
        <v>#VALUE!</v>
      </c>
      <c r="B727" s="23" t="s">
        <v>2052</v>
      </c>
      <c r="C727" s="18" t="s">
        <v>13</v>
      </c>
      <c r="D727" s="22" t="s">
        <v>113</v>
      </c>
      <c r="E727" s="18" t="s">
        <v>59</v>
      </c>
      <c r="F727" s="20" t="s">
        <v>2053</v>
      </c>
      <c r="G727" s="25" t="s">
        <v>2054</v>
      </c>
      <c r="H727" s="15">
        <v>101.69</v>
      </c>
      <c r="I727" s="26">
        <f t="shared" si="22"/>
        <v>101.69</v>
      </c>
      <c r="J727" s="27">
        <f t="shared" si="23"/>
        <v>101.69</v>
      </c>
      <c r="K727" s="29" t="s">
        <v>17</v>
      </c>
    </row>
    <row r="728" spans="1:11" ht="95.25" customHeight="1" x14ac:dyDescent="0.3">
      <c r="A728" s="10" t="e" vm="533">
        <v>#VALUE!</v>
      </c>
      <c r="B728" s="23" t="s">
        <v>2055</v>
      </c>
      <c r="C728" s="18" t="s">
        <v>13</v>
      </c>
      <c r="D728" s="22" t="s">
        <v>113</v>
      </c>
      <c r="E728" s="18" t="s">
        <v>59</v>
      </c>
      <c r="F728" s="20" t="s">
        <v>2056</v>
      </c>
      <c r="G728" s="25" t="s">
        <v>2057</v>
      </c>
      <c r="H728" s="15">
        <v>7.04</v>
      </c>
      <c r="I728" s="26">
        <f t="shared" si="22"/>
        <v>7.04</v>
      </c>
      <c r="J728" s="27">
        <f t="shared" si="23"/>
        <v>7.04</v>
      </c>
      <c r="K728" s="29" t="s">
        <v>17</v>
      </c>
    </row>
    <row r="729" spans="1:11" ht="95.25" customHeight="1" x14ac:dyDescent="0.3">
      <c r="A729" s="10" t="e" vm="534">
        <v>#VALUE!</v>
      </c>
      <c r="B729" s="23" t="s">
        <v>2058</v>
      </c>
      <c r="C729" s="18" t="s">
        <v>13</v>
      </c>
      <c r="D729" s="22" t="s">
        <v>113</v>
      </c>
      <c r="E729" s="18" t="s">
        <v>59</v>
      </c>
      <c r="F729" s="20" t="s">
        <v>2059</v>
      </c>
      <c r="G729" s="25" t="s">
        <v>2060</v>
      </c>
      <c r="H729" s="15">
        <v>10.64</v>
      </c>
      <c r="I729" s="26">
        <f t="shared" si="22"/>
        <v>10.64</v>
      </c>
      <c r="J729" s="27">
        <f t="shared" si="23"/>
        <v>10.64</v>
      </c>
      <c r="K729" s="29" t="s">
        <v>647</v>
      </c>
    </row>
    <row r="730" spans="1:11" ht="95.25" customHeight="1" x14ac:dyDescent="0.3">
      <c r="A730" s="10" t="e" vm="535">
        <v>#VALUE!</v>
      </c>
      <c r="B730" s="24" t="s">
        <v>2061</v>
      </c>
      <c r="C730" s="18" t="s">
        <v>13</v>
      </c>
      <c r="D730" s="22" t="s">
        <v>113</v>
      </c>
      <c r="E730" s="18" t="s">
        <v>59</v>
      </c>
      <c r="F730" s="20" t="s">
        <v>2062</v>
      </c>
      <c r="G730" s="25" t="s">
        <v>2060</v>
      </c>
      <c r="H730" s="15">
        <v>10.64</v>
      </c>
      <c r="I730" s="26">
        <f t="shared" si="22"/>
        <v>10.64</v>
      </c>
      <c r="J730" s="27">
        <f t="shared" si="23"/>
        <v>10.64</v>
      </c>
      <c r="K730" s="29" t="s">
        <v>17</v>
      </c>
    </row>
    <row r="731" spans="1:11" ht="95.25" customHeight="1" x14ac:dyDescent="0.3">
      <c r="A731" s="10" t="e" vm="536">
        <v>#VALUE!</v>
      </c>
      <c r="B731" s="24" t="s">
        <v>2063</v>
      </c>
      <c r="C731" s="18" t="s">
        <v>13</v>
      </c>
      <c r="D731" s="18" t="s">
        <v>14</v>
      </c>
      <c r="E731" s="18" t="s">
        <v>14</v>
      </c>
      <c r="F731" s="20" t="s">
        <v>2064</v>
      </c>
      <c r="G731" s="25" t="s">
        <v>2065</v>
      </c>
      <c r="H731" s="15">
        <v>99.02</v>
      </c>
      <c r="I731" s="26">
        <f t="shared" si="22"/>
        <v>99.02</v>
      </c>
      <c r="J731" s="27">
        <f t="shared" si="23"/>
        <v>99.02</v>
      </c>
      <c r="K731" s="29" t="s">
        <v>17</v>
      </c>
    </row>
  </sheetData>
  <autoFilter ref="A3:M731" xr:uid="{31928437-EEAE-4718-B081-50427D963BB9}"/>
  <mergeCells count="1">
    <mergeCell ref="A1:A3"/>
  </mergeCells>
  <conditionalFormatting sqref="B1:B1048576">
    <cfRule type="duplicateValues" dxfId="14" priority="3"/>
    <cfRule type="duplicateValues" dxfId="13" priority="4"/>
  </conditionalFormatting>
  <conditionalFormatting sqref="F3:G3">
    <cfRule type="duplicateValues" dxfId="12" priority="1"/>
    <cfRule type="duplicateValues" dxfId="11" priority="2"/>
  </conditionalFormatting>
  <conditionalFormatting sqref="K1:K2 K4:K1048576">
    <cfRule type="containsText" dxfId="10" priority="7" operator="containsText" text="Sell-Out">
      <formula>NOT(ISERROR(SEARCH("Sell-Out",K1)))</formula>
    </cfRule>
    <cfRule type="containsText" dxfId="9" priority="10" operator="containsText" text="NPI">
      <formula>NOT(ISERROR(SEARCH("NPI",K1)))</formula>
    </cfRule>
    <cfRule type="containsText" dxfId="8" priority="11" operator="containsText" text="Phase-out">
      <formula>NOT(ISERROR(SEARCH("Phase-out",K1)))</formula>
    </cfRule>
  </conditionalFormatting>
  <conditionalFormatting sqref="M1:M1048576">
    <cfRule type="containsText" dxfId="7" priority="15" operator="containsText" text="Common OVP">
      <formula>NOT(ISERROR(SEARCH("Common OVP",M1)))</formula>
    </cfRule>
  </conditionalFormatting>
  <conditionalFormatting sqref="M3:M133 M137:M172 M351:M355 M732:M1048576">
    <cfRule type="containsText" dxfId="6" priority="16" operator="containsText" text="OK">
      <formula>NOT(ISERROR(SEARCH("OK",M3)))</formula>
    </cfRule>
  </conditionalFormatting>
  <conditionalFormatting sqref="M4:M731">
    <cfRule type="containsText" dxfId="5" priority="9" operator="containsText" text="Apollo">
      <formula>NOT(ISERROR(SEARCH("Apollo",M4)))</formula>
    </cfRule>
  </conditionalFormatting>
  <conditionalFormatting sqref="M397:M400">
    <cfRule type="containsText" dxfId="4" priority="8" operator="containsText" text="OK">
      <formula>NOT(ISERROR(SEARCH("OK",M397)))</formula>
    </cfRule>
  </conditionalFormatting>
  <conditionalFormatting sqref="M544">
    <cfRule type="containsText" dxfId="3" priority="12" operator="containsText" text="Common OVP">
      <formula>NOT(ISERROR(SEARCH("Common OVP",M544)))</formula>
    </cfRule>
    <cfRule type="containsText" dxfId="2" priority="13" operator="containsText" text="OK">
      <formula>NOT(ISERROR(SEARCH("OK",M544)))</formula>
    </cfRule>
  </conditionalFormatting>
  <pageMargins left="0.25" right="0.25" top="0.75" bottom="0.75" header="0.3" footer="0.3"/>
  <pageSetup paperSize="9" scale="62" fitToHeight="0" orientation="portrait" r:id="rId1"/>
  <headerFooter differentOddEven="1" alignWithMargins="0">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438C7-FC19-4EC4-B8E0-4386F232A9BE}">
  <dimension ref="A1:E132"/>
  <sheetViews>
    <sheetView showGridLines="0" zoomScaleNormal="100" workbookViewId="0">
      <pane ySplit="4" topLeftCell="A65" activePane="bottomLeft" state="frozen"/>
      <selection pane="bottomLeft" activeCell="D66" sqref="D66"/>
    </sheetView>
  </sheetViews>
  <sheetFormatPr defaultColWidth="22.88671875" defaultRowHeight="13.8" x14ac:dyDescent="0.25"/>
  <cols>
    <col min="1" max="1" width="21.5546875" style="45" customWidth="1"/>
    <col min="2" max="2" width="21.5546875" style="46" customWidth="1"/>
    <col min="3" max="3" width="54.109375" style="47" bestFit="1" customWidth="1"/>
    <col min="4" max="5" width="21.5546875" style="48" customWidth="1"/>
    <col min="6" max="16384" width="22.88671875" style="44"/>
  </cols>
  <sheetData>
    <row r="1" spans="1:5" s="35" customFormat="1" ht="13.95" customHeight="1" x14ac:dyDescent="0.3">
      <c r="A1" s="56" t="e" vm="537">
        <v>#VALUE!</v>
      </c>
      <c r="B1" s="33"/>
      <c r="C1" s="34"/>
      <c r="D1" s="57" t="s">
        <v>2</v>
      </c>
      <c r="E1" s="59">
        <v>0</v>
      </c>
    </row>
    <row r="2" spans="1:5" s="35" customFormat="1" ht="13.95" customHeight="1" thickBot="1" x14ac:dyDescent="0.35">
      <c r="A2" s="56"/>
      <c r="B2" s="33"/>
      <c r="C2" s="36" t="s">
        <v>2066</v>
      </c>
      <c r="D2" s="58"/>
      <c r="E2" s="60"/>
    </row>
    <row r="3" spans="1:5" s="35" customFormat="1" ht="13.95" customHeight="1" x14ac:dyDescent="0.3">
      <c r="A3" s="56"/>
      <c r="B3" s="37"/>
      <c r="C3" s="38"/>
      <c r="D3" s="39"/>
      <c r="E3" s="39"/>
    </row>
    <row r="4" spans="1:5" s="43" customFormat="1" ht="17.25" customHeight="1" x14ac:dyDescent="0.25">
      <c r="A4" s="40"/>
      <c r="B4" s="41" t="s">
        <v>4</v>
      </c>
      <c r="C4" s="41" t="s">
        <v>9</v>
      </c>
      <c r="D4" s="42" t="s">
        <v>10</v>
      </c>
      <c r="E4" s="42" t="s">
        <v>2067</v>
      </c>
    </row>
    <row r="5" spans="1:5" s="47" customFormat="1" ht="81.75" customHeight="1" x14ac:dyDescent="0.3">
      <c r="A5" s="35"/>
      <c r="B5" s="49" t="s">
        <v>2068</v>
      </c>
      <c r="C5" s="50" t="s">
        <v>2069</v>
      </c>
      <c r="D5" s="15">
        <v>53.23</v>
      </c>
      <c r="E5" s="26">
        <f t="shared" ref="E5:E68" si="0">ROUND(D5*(1-$E$1),2)</f>
        <v>53.23</v>
      </c>
    </row>
    <row r="6" spans="1:5" s="47" customFormat="1" ht="81.75" customHeight="1" x14ac:dyDescent="0.3">
      <c r="A6" s="35" t="e" vm="538">
        <v>#VALUE!</v>
      </c>
      <c r="B6" s="49" t="s">
        <v>2070</v>
      </c>
      <c r="C6" s="50" t="s">
        <v>2071</v>
      </c>
      <c r="D6" s="15">
        <v>841.72</v>
      </c>
      <c r="E6" s="26">
        <f t="shared" si="0"/>
        <v>841.72</v>
      </c>
    </row>
    <row r="7" spans="1:5" s="47" customFormat="1" ht="81.75" customHeight="1" x14ac:dyDescent="0.3">
      <c r="A7" s="35" t="e" vm="539">
        <v>#VALUE!</v>
      </c>
      <c r="B7" s="49" t="s">
        <v>2072</v>
      </c>
      <c r="C7" s="50" t="s">
        <v>2073</v>
      </c>
      <c r="D7" s="15">
        <v>1089.9100000000001</v>
      </c>
      <c r="E7" s="26">
        <f t="shared" si="0"/>
        <v>1089.9100000000001</v>
      </c>
    </row>
    <row r="8" spans="1:5" s="47" customFormat="1" ht="81.75" customHeight="1" x14ac:dyDescent="0.3">
      <c r="A8" s="35" t="e" vm="538">
        <v>#VALUE!</v>
      </c>
      <c r="B8" s="49" t="s">
        <v>2074</v>
      </c>
      <c r="C8" s="50" t="s">
        <v>2075</v>
      </c>
      <c r="D8" s="15">
        <v>941</v>
      </c>
      <c r="E8" s="26">
        <f t="shared" si="0"/>
        <v>941</v>
      </c>
    </row>
    <row r="9" spans="1:5" s="47" customFormat="1" ht="81.75" customHeight="1" x14ac:dyDescent="0.3">
      <c r="A9" s="35" t="e" vm="540">
        <v>#VALUE!</v>
      </c>
      <c r="B9" s="49" t="s">
        <v>2076</v>
      </c>
      <c r="C9" s="50" t="s">
        <v>2077</v>
      </c>
      <c r="D9" s="15">
        <v>378.83</v>
      </c>
      <c r="E9" s="26">
        <f t="shared" si="0"/>
        <v>378.83</v>
      </c>
    </row>
    <row r="10" spans="1:5" s="47" customFormat="1" ht="81.75" customHeight="1" x14ac:dyDescent="0.3">
      <c r="A10" s="35" t="e" vm="541">
        <v>#VALUE!</v>
      </c>
      <c r="B10" s="49" t="s">
        <v>2078</v>
      </c>
      <c r="C10" s="50" t="s">
        <v>2079</v>
      </c>
      <c r="D10" s="15">
        <v>52.44</v>
      </c>
      <c r="E10" s="26">
        <f t="shared" si="0"/>
        <v>52.44</v>
      </c>
    </row>
    <row r="11" spans="1:5" s="47" customFormat="1" ht="81.75" customHeight="1" x14ac:dyDescent="0.3">
      <c r="A11" s="35"/>
      <c r="B11" s="49" t="s">
        <v>2080</v>
      </c>
      <c r="C11" s="50" t="s">
        <v>2081</v>
      </c>
      <c r="D11" s="15">
        <v>1669.38</v>
      </c>
      <c r="E11" s="26">
        <f t="shared" si="0"/>
        <v>1669.38</v>
      </c>
    </row>
    <row r="12" spans="1:5" s="47" customFormat="1" ht="81.75" customHeight="1" x14ac:dyDescent="0.3">
      <c r="A12" s="35"/>
      <c r="B12" s="49" t="s">
        <v>2082</v>
      </c>
      <c r="C12" s="50" t="s">
        <v>2083</v>
      </c>
      <c r="D12" s="15">
        <v>1780.66</v>
      </c>
      <c r="E12" s="26">
        <f t="shared" si="0"/>
        <v>1780.66</v>
      </c>
    </row>
    <row r="13" spans="1:5" s="47" customFormat="1" ht="81.75" customHeight="1" x14ac:dyDescent="0.3">
      <c r="A13" s="35"/>
      <c r="B13" s="49" t="s">
        <v>2084</v>
      </c>
      <c r="C13" s="50" t="s">
        <v>2085</v>
      </c>
      <c r="D13" s="15">
        <v>996.84</v>
      </c>
      <c r="E13" s="26">
        <f t="shared" si="0"/>
        <v>996.84</v>
      </c>
    </row>
    <row r="14" spans="1:5" s="47" customFormat="1" ht="81.75" customHeight="1" x14ac:dyDescent="0.3">
      <c r="A14" s="35" t="e" vm="542">
        <v>#VALUE!</v>
      </c>
      <c r="B14" s="49" t="s">
        <v>2086</v>
      </c>
      <c r="C14" s="50" t="s">
        <v>2087</v>
      </c>
      <c r="D14" s="15">
        <v>314.33999999999997</v>
      </c>
      <c r="E14" s="26">
        <f t="shared" si="0"/>
        <v>314.33999999999997</v>
      </c>
    </row>
    <row r="15" spans="1:5" s="47" customFormat="1" ht="81.75" customHeight="1" x14ac:dyDescent="0.3">
      <c r="A15" s="35" t="e" vm="543">
        <v>#VALUE!</v>
      </c>
      <c r="B15" s="49" t="s">
        <v>2088</v>
      </c>
      <c r="C15" s="50" t="s">
        <v>2089</v>
      </c>
      <c r="D15" s="15">
        <v>244.93</v>
      </c>
      <c r="E15" s="26">
        <f t="shared" si="0"/>
        <v>244.93</v>
      </c>
    </row>
    <row r="16" spans="1:5" s="47" customFormat="1" ht="81.75" customHeight="1" x14ac:dyDescent="0.3">
      <c r="A16" s="35"/>
      <c r="B16" s="49" t="s">
        <v>2090</v>
      </c>
      <c r="C16" s="50" t="s">
        <v>2091</v>
      </c>
      <c r="D16" s="15">
        <v>1259.58</v>
      </c>
      <c r="E16" s="26">
        <f t="shared" si="0"/>
        <v>1259.58</v>
      </c>
    </row>
    <row r="17" spans="1:5" s="47" customFormat="1" ht="81.75" customHeight="1" x14ac:dyDescent="0.3">
      <c r="A17" s="35" t="e" vm="544">
        <v>#VALUE!</v>
      </c>
      <c r="B17" s="49" t="s">
        <v>2092</v>
      </c>
      <c r="C17" s="50" t="s">
        <v>2093</v>
      </c>
      <c r="D17" s="15">
        <v>121.03</v>
      </c>
      <c r="E17" s="26">
        <f t="shared" si="0"/>
        <v>121.03</v>
      </c>
    </row>
    <row r="18" spans="1:5" s="47" customFormat="1" ht="81.75" customHeight="1" x14ac:dyDescent="0.3">
      <c r="A18" s="35" t="e" vm="545">
        <v>#VALUE!</v>
      </c>
      <c r="B18" s="49" t="s">
        <v>2094</v>
      </c>
      <c r="C18" s="50" t="s">
        <v>2095</v>
      </c>
      <c r="D18" s="15">
        <v>221.89</v>
      </c>
      <c r="E18" s="26">
        <f t="shared" si="0"/>
        <v>221.89</v>
      </c>
    </row>
    <row r="19" spans="1:5" s="47" customFormat="1" ht="81.75" customHeight="1" x14ac:dyDescent="0.3">
      <c r="A19" s="35"/>
      <c r="B19" s="49" t="s">
        <v>2096</v>
      </c>
      <c r="C19" s="50" t="s">
        <v>2097</v>
      </c>
      <c r="D19" s="15">
        <v>2255.06</v>
      </c>
      <c r="E19" s="26">
        <f t="shared" si="0"/>
        <v>2255.06</v>
      </c>
    </row>
    <row r="20" spans="1:5" s="47" customFormat="1" ht="81.75" customHeight="1" x14ac:dyDescent="0.3">
      <c r="A20" s="35" t="e" vm="546">
        <v>#VALUE!</v>
      </c>
      <c r="B20" s="49" t="s">
        <v>2098</v>
      </c>
      <c r="C20" s="50" t="s">
        <v>2099</v>
      </c>
      <c r="D20" s="15">
        <v>58.42</v>
      </c>
      <c r="E20" s="26">
        <f t="shared" si="0"/>
        <v>58.42</v>
      </c>
    </row>
    <row r="21" spans="1:5" s="47" customFormat="1" ht="81.75" customHeight="1" x14ac:dyDescent="0.3">
      <c r="A21" s="35" t="e" vm="547">
        <v>#VALUE!</v>
      </c>
      <c r="B21" s="49" t="s">
        <v>2100</v>
      </c>
      <c r="C21" s="50" t="s">
        <v>2101</v>
      </c>
      <c r="D21" s="15">
        <v>77.430000000000007</v>
      </c>
      <c r="E21" s="26">
        <f t="shared" si="0"/>
        <v>77.430000000000007</v>
      </c>
    </row>
    <row r="22" spans="1:5" s="47" customFormat="1" ht="81.75" customHeight="1" x14ac:dyDescent="0.3">
      <c r="A22" s="35" t="e" vm="548">
        <v>#VALUE!</v>
      </c>
      <c r="B22" s="49" t="s">
        <v>2102</v>
      </c>
      <c r="C22" s="50" t="s">
        <v>2103</v>
      </c>
      <c r="D22" s="15">
        <v>105.27</v>
      </c>
      <c r="E22" s="26">
        <f t="shared" si="0"/>
        <v>105.27</v>
      </c>
    </row>
    <row r="23" spans="1:5" s="47" customFormat="1" ht="81.75" customHeight="1" x14ac:dyDescent="0.3">
      <c r="A23" s="35" t="e" vm="549">
        <v>#VALUE!</v>
      </c>
      <c r="B23" s="49" t="s">
        <v>2104</v>
      </c>
      <c r="C23" s="50" t="s">
        <v>2105</v>
      </c>
      <c r="D23" s="15">
        <v>114.29</v>
      </c>
      <c r="E23" s="26">
        <f t="shared" si="0"/>
        <v>114.29</v>
      </c>
    </row>
    <row r="24" spans="1:5" s="47" customFormat="1" ht="81.75" customHeight="1" x14ac:dyDescent="0.3">
      <c r="A24" s="35" t="e" vm="550">
        <v>#VALUE!</v>
      </c>
      <c r="B24" s="49" t="s">
        <v>2106</v>
      </c>
      <c r="C24" s="50" t="s">
        <v>2107</v>
      </c>
      <c r="D24" s="15">
        <v>104.49</v>
      </c>
      <c r="E24" s="26">
        <f t="shared" si="0"/>
        <v>104.49</v>
      </c>
    </row>
    <row r="25" spans="1:5" s="47" customFormat="1" ht="81.75" customHeight="1" x14ac:dyDescent="0.3">
      <c r="A25" s="35" t="e" vm="551">
        <v>#VALUE!</v>
      </c>
      <c r="B25" s="49" t="s">
        <v>2108</v>
      </c>
      <c r="C25" s="50" t="s">
        <v>2109</v>
      </c>
      <c r="D25" s="15">
        <v>93.62</v>
      </c>
      <c r="E25" s="26">
        <f t="shared" si="0"/>
        <v>93.62</v>
      </c>
    </row>
    <row r="26" spans="1:5" s="47" customFormat="1" ht="81.75" customHeight="1" x14ac:dyDescent="0.3">
      <c r="A26" s="35" t="e" vm="552">
        <v>#VALUE!</v>
      </c>
      <c r="B26" s="49" t="s">
        <v>2110</v>
      </c>
      <c r="C26" s="50" t="s">
        <v>2111</v>
      </c>
      <c r="D26" s="15">
        <v>52.3</v>
      </c>
      <c r="E26" s="26">
        <f t="shared" si="0"/>
        <v>52.3</v>
      </c>
    </row>
    <row r="27" spans="1:5" s="47" customFormat="1" ht="81.75" customHeight="1" x14ac:dyDescent="0.3">
      <c r="A27" s="35" t="e" vm="553">
        <v>#VALUE!</v>
      </c>
      <c r="B27" s="49" t="s">
        <v>2112</v>
      </c>
      <c r="C27" s="50" t="s">
        <v>2113</v>
      </c>
      <c r="D27" s="15">
        <v>725.94</v>
      </c>
      <c r="E27" s="26">
        <f t="shared" si="0"/>
        <v>725.94</v>
      </c>
    </row>
    <row r="28" spans="1:5" s="47" customFormat="1" ht="81.75" customHeight="1" x14ac:dyDescent="0.3">
      <c r="A28" s="35" t="e" vm="554">
        <v>#VALUE!</v>
      </c>
      <c r="B28" s="49" t="s">
        <v>2114</v>
      </c>
      <c r="C28" s="50" t="s">
        <v>2115</v>
      </c>
      <c r="D28" s="15">
        <v>744.66</v>
      </c>
      <c r="E28" s="26">
        <f t="shared" si="0"/>
        <v>744.66</v>
      </c>
    </row>
    <row r="29" spans="1:5" s="47" customFormat="1" ht="81.75" customHeight="1" x14ac:dyDescent="0.3">
      <c r="A29" s="35" t="e" vm="553">
        <v>#VALUE!</v>
      </c>
      <c r="B29" s="49" t="s">
        <v>2116</v>
      </c>
      <c r="C29" s="50" t="s">
        <v>2117</v>
      </c>
      <c r="D29" s="15">
        <v>829.78</v>
      </c>
      <c r="E29" s="26">
        <f t="shared" si="0"/>
        <v>829.78</v>
      </c>
    </row>
    <row r="30" spans="1:5" s="47" customFormat="1" ht="81.75" customHeight="1" x14ac:dyDescent="0.3">
      <c r="A30" s="35" t="e" vm="554">
        <v>#VALUE!</v>
      </c>
      <c r="B30" s="49" t="s">
        <v>2118</v>
      </c>
      <c r="C30" s="50" t="s">
        <v>2119</v>
      </c>
      <c r="D30" s="15">
        <v>879.99</v>
      </c>
      <c r="E30" s="26">
        <f t="shared" si="0"/>
        <v>879.99</v>
      </c>
    </row>
    <row r="31" spans="1:5" s="47" customFormat="1" ht="81.75" customHeight="1" x14ac:dyDescent="0.3">
      <c r="A31" s="35" t="e" vm="554">
        <v>#VALUE!</v>
      </c>
      <c r="B31" s="49" t="s">
        <v>2120</v>
      </c>
      <c r="C31" s="50" t="s">
        <v>2121</v>
      </c>
      <c r="D31" s="15">
        <v>1000.74</v>
      </c>
      <c r="E31" s="26">
        <f t="shared" si="0"/>
        <v>1000.74</v>
      </c>
    </row>
    <row r="32" spans="1:5" s="47" customFormat="1" ht="81.75" customHeight="1" x14ac:dyDescent="0.3">
      <c r="A32" s="35" t="e" vm="553">
        <v>#VALUE!</v>
      </c>
      <c r="B32" s="49" t="s">
        <v>2122</v>
      </c>
      <c r="C32" s="50" t="s">
        <v>2123</v>
      </c>
      <c r="D32" s="15">
        <v>1078.77</v>
      </c>
      <c r="E32" s="26">
        <f t="shared" si="0"/>
        <v>1078.77</v>
      </c>
    </row>
    <row r="33" spans="1:5" s="47" customFormat="1" ht="81.75" customHeight="1" x14ac:dyDescent="0.3">
      <c r="A33" s="35" t="e" vm="553">
        <v>#VALUE!</v>
      </c>
      <c r="B33" s="49" t="s">
        <v>2124</v>
      </c>
      <c r="C33" s="50" t="s">
        <v>2125</v>
      </c>
      <c r="D33" s="15">
        <v>144.16</v>
      </c>
      <c r="E33" s="26">
        <f t="shared" si="0"/>
        <v>144.16</v>
      </c>
    </row>
    <row r="34" spans="1:5" s="47" customFormat="1" ht="81.75" customHeight="1" x14ac:dyDescent="0.3">
      <c r="A34" s="35" t="e" vm="553">
        <v>#VALUE!</v>
      </c>
      <c r="B34" s="49" t="s">
        <v>2126</v>
      </c>
      <c r="C34" s="50" t="s">
        <v>2127</v>
      </c>
      <c r="D34" s="15">
        <v>1459.75</v>
      </c>
      <c r="E34" s="26">
        <f t="shared" si="0"/>
        <v>1459.75</v>
      </c>
    </row>
    <row r="35" spans="1:5" s="47" customFormat="1" ht="81.75" customHeight="1" x14ac:dyDescent="0.3">
      <c r="A35" s="35" t="e" vm="553">
        <v>#VALUE!</v>
      </c>
      <c r="B35" s="49" t="s">
        <v>2128</v>
      </c>
      <c r="C35" s="50" t="s">
        <v>2129</v>
      </c>
      <c r="D35" s="15">
        <v>211.47</v>
      </c>
      <c r="E35" s="26">
        <f t="shared" si="0"/>
        <v>211.47</v>
      </c>
    </row>
    <row r="36" spans="1:5" s="47" customFormat="1" ht="81.75" customHeight="1" x14ac:dyDescent="0.3">
      <c r="A36" s="35" t="e" vm="553">
        <v>#VALUE!</v>
      </c>
      <c r="B36" s="49" t="s">
        <v>2130</v>
      </c>
      <c r="C36" s="50" t="s">
        <v>2131</v>
      </c>
      <c r="D36" s="15">
        <v>286.95</v>
      </c>
      <c r="E36" s="26">
        <f t="shared" si="0"/>
        <v>286.95</v>
      </c>
    </row>
    <row r="37" spans="1:5" s="47" customFormat="1" ht="81.75" customHeight="1" x14ac:dyDescent="0.3">
      <c r="A37" s="35" t="e" vm="553">
        <v>#VALUE!</v>
      </c>
      <c r="B37" s="49" t="s">
        <v>2132</v>
      </c>
      <c r="C37" s="50" t="s">
        <v>2133</v>
      </c>
      <c r="D37" s="15">
        <v>322.13</v>
      </c>
      <c r="E37" s="26">
        <f t="shared" si="0"/>
        <v>322.13</v>
      </c>
    </row>
    <row r="38" spans="1:5" s="47" customFormat="1" ht="81.75" customHeight="1" x14ac:dyDescent="0.3">
      <c r="A38" s="35" t="e" vm="554">
        <v>#VALUE!</v>
      </c>
      <c r="B38" s="49" t="s">
        <v>2134</v>
      </c>
      <c r="C38" s="50" t="s">
        <v>2135</v>
      </c>
      <c r="D38" s="15">
        <v>400.17</v>
      </c>
      <c r="E38" s="26">
        <f t="shared" si="0"/>
        <v>400.17</v>
      </c>
    </row>
    <row r="39" spans="1:5" s="47" customFormat="1" ht="81.75" customHeight="1" x14ac:dyDescent="0.3">
      <c r="A39" s="35" t="e" vm="553">
        <v>#VALUE!</v>
      </c>
      <c r="B39" s="49" t="s">
        <v>2136</v>
      </c>
      <c r="C39" s="50" t="s">
        <v>2137</v>
      </c>
      <c r="D39" s="15">
        <v>529.64</v>
      </c>
      <c r="E39" s="26">
        <f t="shared" si="0"/>
        <v>529.64</v>
      </c>
    </row>
    <row r="40" spans="1:5" s="47" customFormat="1" ht="81.75" customHeight="1" x14ac:dyDescent="0.3">
      <c r="A40" s="35" t="e" vm="554">
        <v>#VALUE!</v>
      </c>
      <c r="B40" s="49" t="s">
        <v>2138</v>
      </c>
      <c r="C40" s="50" t="s">
        <v>2139</v>
      </c>
      <c r="D40" s="15">
        <v>640.64</v>
      </c>
      <c r="E40" s="26">
        <f t="shared" si="0"/>
        <v>640.64</v>
      </c>
    </row>
    <row r="41" spans="1:5" s="47" customFormat="1" ht="81.75" customHeight="1" x14ac:dyDescent="0.3">
      <c r="A41" s="35" t="e" vm="553">
        <v>#VALUE!</v>
      </c>
      <c r="B41" s="49" t="s">
        <v>2140</v>
      </c>
      <c r="C41" s="50" t="s">
        <v>2141</v>
      </c>
      <c r="D41" s="15">
        <v>589.73</v>
      </c>
      <c r="E41" s="26">
        <f t="shared" si="0"/>
        <v>589.73</v>
      </c>
    </row>
    <row r="42" spans="1:5" s="47" customFormat="1" ht="81.75" customHeight="1" x14ac:dyDescent="0.3">
      <c r="A42" s="35" t="e" vm="555">
        <v>#VALUE!</v>
      </c>
      <c r="B42" s="49" t="s">
        <v>2142</v>
      </c>
      <c r="C42" s="50" t="s">
        <v>2143</v>
      </c>
      <c r="D42" s="15">
        <v>2743.02</v>
      </c>
      <c r="E42" s="26">
        <f t="shared" si="0"/>
        <v>2743.02</v>
      </c>
    </row>
    <row r="43" spans="1:5" s="47" customFormat="1" ht="81.75" customHeight="1" x14ac:dyDescent="0.3">
      <c r="A43" s="35" t="e" vm="556">
        <v>#VALUE!</v>
      </c>
      <c r="B43" s="49" t="s">
        <v>2144</v>
      </c>
      <c r="C43" s="50" t="s">
        <v>2145</v>
      </c>
      <c r="D43" s="15">
        <v>2304.15</v>
      </c>
      <c r="E43" s="26">
        <f t="shared" si="0"/>
        <v>2304.15</v>
      </c>
    </row>
    <row r="44" spans="1:5" s="47" customFormat="1" ht="81.75" customHeight="1" x14ac:dyDescent="0.3">
      <c r="A44" s="35" t="e" vm="557">
        <v>#VALUE!</v>
      </c>
      <c r="B44" s="49" t="s">
        <v>2146</v>
      </c>
      <c r="C44" s="50" t="s">
        <v>2147</v>
      </c>
      <c r="D44" s="15">
        <v>1529.22</v>
      </c>
      <c r="E44" s="26">
        <f t="shared" si="0"/>
        <v>1529.22</v>
      </c>
    </row>
    <row r="45" spans="1:5" s="47" customFormat="1" ht="81.75" customHeight="1" x14ac:dyDescent="0.3">
      <c r="A45" s="35" t="e" vm="558">
        <v>#VALUE!</v>
      </c>
      <c r="B45" s="49" t="s">
        <v>2148</v>
      </c>
      <c r="C45" s="50" t="s">
        <v>2149</v>
      </c>
      <c r="D45" s="15">
        <v>1054.72</v>
      </c>
      <c r="E45" s="26">
        <f t="shared" si="0"/>
        <v>1054.72</v>
      </c>
    </row>
    <row r="46" spans="1:5" s="47" customFormat="1" ht="81.75" customHeight="1" x14ac:dyDescent="0.3">
      <c r="A46" s="35" t="e" vm="559">
        <v>#VALUE!</v>
      </c>
      <c r="B46" s="49" t="s">
        <v>2150</v>
      </c>
      <c r="C46" s="50" t="s">
        <v>2151</v>
      </c>
      <c r="D46" s="15">
        <v>1330.86</v>
      </c>
      <c r="E46" s="26">
        <f t="shared" si="0"/>
        <v>1330.86</v>
      </c>
    </row>
    <row r="47" spans="1:5" s="47" customFormat="1" ht="81.75" customHeight="1" x14ac:dyDescent="0.3">
      <c r="A47" s="35" t="e" vm="560">
        <v>#VALUE!</v>
      </c>
      <c r="B47" s="49" t="s">
        <v>2152</v>
      </c>
      <c r="C47" s="50" t="s">
        <v>2153</v>
      </c>
      <c r="D47" s="15">
        <v>479.23</v>
      </c>
      <c r="E47" s="26">
        <f t="shared" si="0"/>
        <v>479.23</v>
      </c>
    </row>
    <row r="48" spans="1:5" s="47" customFormat="1" ht="81.75" customHeight="1" x14ac:dyDescent="0.3">
      <c r="A48" s="35" t="e" vm="561">
        <v>#VALUE!</v>
      </c>
      <c r="B48" s="49" t="s">
        <v>2154</v>
      </c>
      <c r="C48" s="50" t="s">
        <v>2141</v>
      </c>
      <c r="D48" s="15">
        <v>12941.48</v>
      </c>
      <c r="E48" s="26">
        <f t="shared" si="0"/>
        <v>12941.48</v>
      </c>
    </row>
    <row r="49" spans="1:5" s="47" customFormat="1" ht="81.75" customHeight="1" x14ac:dyDescent="0.3">
      <c r="A49" s="35"/>
      <c r="B49" s="49" t="s">
        <v>2155</v>
      </c>
      <c r="C49" s="50" t="s">
        <v>2156</v>
      </c>
      <c r="D49" s="15">
        <v>580.92999999999995</v>
      </c>
      <c r="E49" s="26">
        <f t="shared" si="0"/>
        <v>580.92999999999995</v>
      </c>
    </row>
    <row r="50" spans="1:5" s="47" customFormat="1" ht="81.75" customHeight="1" x14ac:dyDescent="0.3">
      <c r="A50" s="35" t="e" vm="562">
        <v>#VALUE!</v>
      </c>
      <c r="B50" s="49" t="s">
        <v>2157</v>
      </c>
      <c r="C50" s="50" t="s">
        <v>2158</v>
      </c>
      <c r="D50" s="15">
        <v>6668</v>
      </c>
      <c r="E50" s="26">
        <f t="shared" si="0"/>
        <v>6668</v>
      </c>
    </row>
    <row r="51" spans="1:5" s="47" customFormat="1" ht="81.75" customHeight="1" x14ac:dyDescent="0.3">
      <c r="A51" s="35" t="e" vm="563">
        <v>#VALUE!</v>
      </c>
      <c r="B51" s="49" t="s">
        <v>2159</v>
      </c>
      <c r="C51" s="50" t="s">
        <v>2160</v>
      </c>
      <c r="D51" s="15">
        <v>323.42</v>
      </c>
      <c r="E51" s="26">
        <f t="shared" si="0"/>
        <v>323.42</v>
      </c>
    </row>
    <row r="52" spans="1:5" s="47" customFormat="1" ht="81.75" customHeight="1" x14ac:dyDescent="0.3">
      <c r="A52" s="35" t="e" vm="564">
        <v>#VALUE!</v>
      </c>
      <c r="B52" s="49" t="s">
        <v>2161</v>
      </c>
      <c r="C52" s="50" t="s">
        <v>2162</v>
      </c>
      <c r="D52" s="15">
        <v>237.04</v>
      </c>
      <c r="E52" s="26">
        <f t="shared" si="0"/>
        <v>237.04</v>
      </c>
    </row>
    <row r="53" spans="1:5" s="47" customFormat="1" ht="81.75" customHeight="1" x14ac:dyDescent="0.3">
      <c r="A53" s="35" t="e" vm="565">
        <v>#VALUE!</v>
      </c>
      <c r="B53" s="49" t="s">
        <v>2163</v>
      </c>
      <c r="C53" s="50" t="s">
        <v>2164</v>
      </c>
      <c r="D53" s="15">
        <v>296.31</v>
      </c>
      <c r="E53" s="26">
        <f t="shared" si="0"/>
        <v>296.31</v>
      </c>
    </row>
    <row r="54" spans="1:5" s="47" customFormat="1" ht="81.75" customHeight="1" x14ac:dyDescent="0.3">
      <c r="A54" s="35" t="e" vm="566">
        <v>#VALUE!</v>
      </c>
      <c r="B54" s="49" t="s">
        <v>2165</v>
      </c>
      <c r="C54" s="50" t="s">
        <v>2166</v>
      </c>
      <c r="D54" s="15">
        <v>85.54</v>
      </c>
      <c r="E54" s="26">
        <f t="shared" si="0"/>
        <v>85.54</v>
      </c>
    </row>
    <row r="55" spans="1:5" s="47" customFormat="1" ht="81.75" customHeight="1" x14ac:dyDescent="0.3">
      <c r="A55" s="35" t="e" vm="567">
        <v>#VALUE!</v>
      </c>
      <c r="B55" s="49" t="s">
        <v>2167</v>
      </c>
      <c r="C55" s="50" t="s">
        <v>2168</v>
      </c>
      <c r="D55" s="15">
        <v>104.49</v>
      </c>
      <c r="E55" s="26">
        <f t="shared" si="0"/>
        <v>104.49</v>
      </c>
    </row>
    <row r="56" spans="1:5" s="47" customFormat="1" ht="81.75" customHeight="1" x14ac:dyDescent="0.3">
      <c r="A56" s="35" t="e" vm="568">
        <v>#VALUE!</v>
      </c>
      <c r="B56" s="49" t="s">
        <v>2169</v>
      </c>
      <c r="C56" s="50" t="s">
        <v>2170</v>
      </c>
      <c r="D56" s="15">
        <v>119.77</v>
      </c>
      <c r="E56" s="26">
        <f t="shared" si="0"/>
        <v>119.77</v>
      </c>
    </row>
    <row r="57" spans="1:5" s="47" customFormat="1" ht="81.75" customHeight="1" x14ac:dyDescent="0.3">
      <c r="A57" s="35" t="e" vm="569">
        <v>#VALUE!</v>
      </c>
      <c r="B57" s="49" t="s">
        <v>2171</v>
      </c>
      <c r="C57" s="50" t="s">
        <v>2172</v>
      </c>
      <c r="D57" s="15">
        <v>144.09</v>
      </c>
      <c r="E57" s="26">
        <f t="shared" si="0"/>
        <v>144.09</v>
      </c>
    </row>
    <row r="58" spans="1:5" s="47" customFormat="1" ht="81.75" customHeight="1" x14ac:dyDescent="0.3">
      <c r="A58" s="35" t="e" vm="570">
        <v>#VALUE!</v>
      </c>
      <c r="B58" s="49" t="s">
        <v>2173</v>
      </c>
      <c r="C58" s="50" t="s">
        <v>2174</v>
      </c>
      <c r="D58" s="15">
        <v>1454.93</v>
      </c>
      <c r="E58" s="26">
        <f t="shared" si="0"/>
        <v>1454.93</v>
      </c>
    </row>
    <row r="59" spans="1:5" s="47" customFormat="1" ht="81.75" customHeight="1" x14ac:dyDescent="0.3">
      <c r="A59" s="35" t="e" vm="571">
        <v>#VALUE!</v>
      </c>
      <c r="B59" s="49" t="s">
        <v>2175</v>
      </c>
      <c r="C59" s="50" t="s">
        <v>2176</v>
      </c>
      <c r="D59" s="15">
        <v>1874.22</v>
      </c>
      <c r="E59" s="26">
        <f t="shared" si="0"/>
        <v>1874.22</v>
      </c>
    </row>
    <row r="60" spans="1:5" s="47" customFormat="1" ht="81.75" customHeight="1" x14ac:dyDescent="0.3">
      <c r="A60" s="35" t="e" vm="572">
        <v>#VALUE!</v>
      </c>
      <c r="B60" s="49" t="s">
        <v>2177</v>
      </c>
      <c r="C60" s="50" t="s">
        <v>2178</v>
      </c>
      <c r="D60" s="15">
        <v>2203.83</v>
      </c>
      <c r="E60" s="26">
        <f t="shared" si="0"/>
        <v>2203.83</v>
      </c>
    </row>
    <row r="61" spans="1:5" s="47" customFormat="1" ht="81.75" customHeight="1" x14ac:dyDescent="0.3">
      <c r="A61" s="35" t="e" vm="573">
        <v>#VALUE!</v>
      </c>
      <c r="B61" s="49" t="s">
        <v>2179</v>
      </c>
      <c r="C61" s="50" t="s">
        <v>2180</v>
      </c>
      <c r="D61" s="15">
        <v>2289.7199999999998</v>
      </c>
      <c r="E61" s="26">
        <f t="shared" si="0"/>
        <v>2289.7199999999998</v>
      </c>
    </row>
    <row r="62" spans="1:5" s="47" customFormat="1" ht="81.75" customHeight="1" x14ac:dyDescent="0.3">
      <c r="A62" s="35" t="e" vm="574">
        <v>#VALUE!</v>
      </c>
      <c r="B62" s="49" t="s">
        <v>2181</v>
      </c>
      <c r="C62" s="50" t="s">
        <v>2182</v>
      </c>
      <c r="D62" s="15">
        <v>3071.35</v>
      </c>
      <c r="E62" s="26">
        <f t="shared" si="0"/>
        <v>3071.35</v>
      </c>
    </row>
    <row r="63" spans="1:5" s="47" customFormat="1" ht="81.75" customHeight="1" x14ac:dyDescent="0.3">
      <c r="A63" s="35" t="e" vm="575">
        <v>#VALUE!</v>
      </c>
      <c r="B63" s="49" t="s">
        <v>2183</v>
      </c>
      <c r="C63" s="50" t="s">
        <v>2184</v>
      </c>
      <c r="D63" s="15">
        <v>208.04</v>
      </c>
      <c r="E63" s="26">
        <f t="shared" si="0"/>
        <v>208.04</v>
      </c>
    </row>
    <row r="64" spans="1:5" s="47" customFormat="1" ht="81.75" customHeight="1" x14ac:dyDescent="0.3">
      <c r="A64" s="35" t="e" vm="576">
        <v>#VALUE!</v>
      </c>
      <c r="B64" s="49" t="s">
        <v>2185</v>
      </c>
      <c r="C64" s="50" t="s">
        <v>2186</v>
      </c>
      <c r="D64" s="15">
        <v>900.07</v>
      </c>
      <c r="E64" s="26">
        <f t="shared" si="0"/>
        <v>900.07</v>
      </c>
    </row>
    <row r="65" spans="1:5" s="47" customFormat="1" ht="81.75" customHeight="1" x14ac:dyDescent="0.3">
      <c r="A65" s="35" t="e" vm="577">
        <v>#VALUE!</v>
      </c>
      <c r="B65" s="49" t="s">
        <v>2187</v>
      </c>
      <c r="C65" s="50" t="s">
        <v>2188</v>
      </c>
      <c r="D65" s="15">
        <v>2139.36</v>
      </c>
      <c r="E65" s="26">
        <f t="shared" si="0"/>
        <v>2139.36</v>
      </c>
    </row>
    <row r="66" spans="1:5" s="47" customFormat="1" ht="81.75" customHeight="1" x14ac:dyDescent="0.3">
      <c r="A66" s="35" t="e" vm="578">
        <v>#VALUE!</v>
      </c>
      <c r="B66" s="49" t="s">
        <v>2189</v>
      </c>
      <c r="C66" s="50" t="s">
        <v>2190</v>
      </c>
      <c r="D66" s="15">
        <v>127.6</v>
      </c>
      <c r="E66" s="26">
        <f t="shared" si="0"/>
        <v>127.6</v>
      </c>
    </row>
    <row r="67" spans="1:5" s="47" customFormat="1" ht="81.75" customHeight="1" x14ac:dyDescent="0.3">
      <c r="A67" s="35" t="e" vm="579">
        <v>#VALUE!</v>
      </c>
      <c r="B67" s="49" t="s">
        <v>2191</v>
      </c>
      <c r="C67" s="50" t="s">
        <v>2192</v>
      </c>
      <c r="D67" s="15">
        <v>61.9</v>
      </c>
      <c r="E67" s="26">
        <f t="shared" si="0"/>
        <v>61.9</v>
      </c>
    </row>
    <row r="68" spans="1:5" s="47" customFormat="1" ht="81.75" customHeight="1" x14ac:dyDescent="0.3">
      <c r="A68" s="35" t="e" vm="580">
        <v>#VALUE!</v>
      </c>
      <c r="B68" s="49" t="s">
        <v>2193</v>
      </c>
      <c r="C68" s="50" t="s">
        <v>2194</v>
      </c>
      <c r="D68" s="15">
        <v>37.270000000000003</v>
      </c>
      <c r="E68" s="26">
        <f t="shared" si="0"/>
        <v>37.270000000000003</v>
      </c>
    </row>
    <row r="69" spans="1:5" s="47" customFormat="1" ht="81.75" customHeight="1" x14ac:dyDescent="0.3">
      <c r="A69" s="35"/>
      <c r="B69" s="49" t="s">
        <v>2195</v>
      </c>
      <c r="C69" s="50" t="s">
        <v>2196</v>
      </c>
      <c r="D69" s="15">
        <v>49.05</v>
      </c>
      <c r="E69" s="26">
        <f t="shared" ref="E69:E132" si="1">ROUND(D69*(1-$E$1),2)</f>
        <v>49.05</v>
      </c>
    </row>
    <row r="70" spans="1:5" s="47" customFormat="1" ht="81.75" customHeight="1" x14ac:dyDescent="0.3">
      <c r="A70" s="35" t="e" vm="580">
        <v>#VALUE!</v>
      </c>
      <c r="B70" s="49" t="s">
        <v>2197</v>
      </c>
      <c r="C70" s="50" t="s">
        <v>2194</v>
      </c>
      <c r="D70" s="15">
        <v>52.32</v>
      </c>
      <c r="E70" s="26">
        <f t="shared" si="1"/>
        <v>52.32</v>
      </c>
    </row>
    <row r="71" spans="1:5" s="47" customFormat="1" ht="81.75" customHeight="1" x14ac:dyDescent="0.3">
      <c r="A71" s="35" t="e" vm="581">
        <v>#VALUE!</v>
      </c>
      <c r="B71" s="49" t="s">
        <v>2198</v>
      </c>
      <c r="C71" s="50" t="s">
        <v>2199</v>
      </c>
      <c r="D71" s="15">
        <v>103.42</v>
      </c>
      <c r="E71" s="26">
        <f t="shared" si="1"/>
        <v>103.42</v>
      </c>
    </row>
    <row r="72" spans="1:5" s="47" customFormat="1" ht="81.75" customHeight="1" x14ac:dyDescent="0.3">
      <c r="A72" s="35" t="e" vm="582">
        <v>#VALUE!</v>
      </c>
      <c r="B72" s="49" t="s">
        <v>2200</v>
      </c>
      <c r="C72" s="50" t="s">
        <v>2201</v>
      </c>
      <c r="D72" s="15">
        <v>59.35</v>
      </c>
      <c r="E72" s="26">
        <f t="shared" si="1"/>
        <v>59.35</v>
      </c>
    </row>
    <row r="73" spans="1:5" s="47" customFormat="1" ht="81.75" customHeight="1" x14ac:dyDescent="0.3">
      <c r="A73" s="35" t="e" vm="583">
        <v>#VALUE!</v>
      </c>
      <c r="B73" s="49" t="s">
        <v>2202</v>
      </c>
      <c r="C73" s="50" t="s">
        <v>2203</v>
      </c>
      <c r="D73" s="15">
        <v>127.47</v>
      </c>
      <c r="E73" s="26">
        <f t="shared" si="1"/>
        <v>127.47</v>
      </c>
    </row>
    <row r="74" spans="1:5" s="47" customFormat="1" ht="81.75" customHeight="1" x14ac:dyDescent="0.3">
      <c r="A74" s="35" t="e" vm="584">
        <v>#VALUE!</v>
      </c>
      <c r="B74" s="49" t="s">
        <v>2204</v>
      </c>
      <c r="C74" s="50" t="s">
        <v>2203</v>
      </c>
      <c r="D74" s="15">
        <v>4086.85</v>
      </c>
      <c r="E74" s="26">
        <f t="shared" si="1"/>
        <v>4086.85</v>
      </c>
    </row>
    <row r="75" spans="1:5" s="47" customFormat="1" ht="81.75" customHeight="1" x14ac:dyDescent="0.3">
      <c r="A75" s="35" t="e" vm="584">
        <v>#VALUE!</v>
      </c>
      <c r="B75" s="49" t="s">
        <v>2205</v>
      </c>
      <c r="C75" s="50" t="s">
        <v>2206</v>
      </c>
      <c r="D75" s="15">
        <v>4955.99</v>
      </c>
      <c r="E75" s="26">
        <f t="shared" si="1"/>
        <v>4955.99</v>
      </c>
    </row>
    <row r="76" spans="1:5" s="47" customFormat="1" ht="81.75" customHeight="1" x14ac:dyDescent="0.3">
      <c r="A76" s="35" t="e" vm="584">
        <v>#VALUE!</v>
      </c>
      <c r="B76" s="49" t="s">
        <v>2207</v>
      </c>
      <c r="C76" s="50" t="s">
        <v>2208</v>
      </c>
      <c r="D76" s="15">
        <v>6272.08</v>
      </c>
      <c r="E76" s="26">
        <f t="shared" si="1"/>
        <v>6272.08</v>
      </c>
    </row>
    <row r="77" spans="1:5" s="47" customFormat="1" ht="81.75" customHeight="1" x14ac:dyDescent="0.3">
      <c r="A77" s="35" t="e" vm="585">
        <v>#VALUE!</v>
      </c>
      <c r="B77" s="49" t="s">
        <v>2209</v>
      </c>
      <c r="C77" s="50" t="s">
        <v>2210</v>
      </c>
      <c r="D77" s="15">
        <v>7387.56</v>
      </c>
      <c r="E77" s="26">
        <f t="shared" si="1"/>
        <v>7387.56</v>
      </c>
    </row>
    <row r="78" spans="1:5" s="47" customFormat="1" ht="81.75" customHeight="1" x14ac:dyDescent="0.3">
      <c r="A78" s="35" t="e" vm="584">
        <v>#VALUE!</v>
      </c>
      <c r="B78" s="49" t="s">
        <v>2211</v>
      </c>
      <c r="C78" s="50" t="s">
        <v>2212</v>
      </c>
      <c r="D78" s="15">
        <v>10895.23</v>
      </c>
      <c r="E78" s="26">
        <f t="shared" si="1"/>
        <v>10895.23</v>
      </c>
    </row>
    <row r="79" spans="1:5" s="47" customFormat="1" ht="81.75" customHeight="1" x14ac:dyDescent="0.3">
      <c r="A79" s="35" t="e" vm="585">
        <v>#VALUE!</v>
      </c>
      <c r="B79" s="49" t="s">
        <v>2213</v>
      </c>
      <c r="C79" s="50" t="s">
        <v>2214</v>
      </c>
      <c r="D79" s="15">
        <v>9893.36</v>
      </c>
      <c r="E79" s="26">
        <f t="shared" si="1"/>
        <v>9893.36</v>
      </c>
    </row>
    <row r="80" spans="1:5" s="47" customFormat="1" ht="81.75" customHeight="1" x14ac:dyDescent="0.3">
      <c r="A80" s="35" t="e" vm="586">
        <v>#VALUE!</v>
      </c>
      <c r="B80" s="49" t="s">
        <v>2215</v>
      </c>
      <c r="C80" s="50" t="s">
        <v>2216</v>
      </c>
      <c r="D80" s="15">
        <v>21251.39</v>
      </c>
      <c r="E80" s="26">
        <f t="shared" si="1"/>
        <v>21251.39</v>
      </c>
    </row>
    <row r="81" spans="1:5" s="47" customFormat="1" ht="81.75" customHeight="1" x14ac:dyDescent="0.3">
      <c r="A81" s="35" t="e" vm="587">
        <v>#VALUE!</v>
      </c>
      <c r="B81" s="49" t="s">
        <v>2217</v>
      </c>
      <c r="C81" s="50" t="s">
        <v>2218</v>
      </c>
      <c r="D81" s="15">
        <v>74.08</v>
      </c>
      <c r="E81" s="26">
        <f t="shared" si="1"/>
        <v>74.08</v>
      </c>
    </row>
    <row r="82" spans="1:5" s="47" customFormat="1" ht="81.75" customHeight="1" x14ac:dyDescent="0.3">
      <c r="A82" s="35" t="e" vm="588">
        <v>#VALUE!</v>
      </c>
      <c r="B82" s="49" t="s">
        <v>2219</v>
      </c>
      <c r="C82" s="50" t="s">
        <v>2220</v>
      </c>
      <c r="D82" s="15">
        <v>119.69</v>
      </c>
      <c r="E82" s="26">
        <f t="shared" si="1"/>
        <v>119.69</v>
      </c>
    </row>
    <row r="83" spans="1:5" s="47" customFormat="1" ht="81.75" customHeight="1" x14ac:dyDescent="0.3">
      <c r="A83" s="35" t="e" vm="589">
        <v>#VALUE!</v>
      </c>
      <c r="B83" s="49" t="s">
        <v>2221</v>
      </c>
      <c r="C83" s="50" t="s">
        <v>2222</v>
      </c>
      <c r="D83" s="15">
        <v>54.07</v>
      </c>
      <c r="E83" s="26">
        <f t="shared" si="1"/>
        <v>54.07</v>
      </c>
    </row>
    <row r="84" spans="1:5" s="47" customFormat="1" ht="81.75" customHeight="1" x14ac:dyDescent="0.3">
      <c r="A84" s="35" t="e" vm="590">
        <v>#VALUE!</v>
      </c>
      <c r="B84" s="49" t="s">
        <v>2223</v>
      </c>
      <c r="C84" s="50" t="s">
        <v>2224</v>
      </c>
      <c r="D84" s="15">
        <v>471.05</v>
      </c>
      <c r="E84" s="26">
        <f t="shared" si="1"/>
        <v>471.05</v>
      </c>
    </row>
    <row r="85" spans="1:5" s="47" customFormat="1" ht="81.75" customHeight="1" x14ac:dyDescent="0.3">
      <c r="A85" s="35" t="e" vm="591">
        <v>#VALUE!</v>
      </c>
      <c r="B85" s="49" t="s">
        <v>2225</v>
      </c>
      <c r="C85" s="50" t="s">
        <v>2226</v>
      </c>
      <c r="D85" s="15">
        <v>812.02</v>
      </c>
      <c r="E85" s="26">
        <f t="shared" si="1"/>
        <v>812.02</v>
      </c>
    </row>
    <row r="86" spans="1:5" s="47" customFormat="1" ht="81.75" customHeight="1" x14ac:dyDescent="0.3">
      <c r="A86" s="35" t="e" vm="592">
        <v>#VALUE!</v>
      </c>
      <c r="B86" s="49" t="s">
        <v>2227</v>
      </c>
      <c r="C86" s="50" t="s">
        <v>2228</v>
      </c>
      <c r="D86" s="15">
        <v>385.08</v>
      </c>
      <c r="E86" s="26">
        <f t="shared" si="1"/>
        <v>385.08</v>
      </c>
    </row>
    <row r="87" spans="1:5" s="47" customFormat="1" ht="81.75" customHeight="1" x14ac:dyDescent="0.3">
      <c r="A87" s="35" t="e" vm="593">
        <v>#VALUE!</v>
      </c>
      <c r="B87" s="49" t="s">
        <v>2229</v>
      </c>
      <c r="C87" s="50" t="s">
        <v>2230</v>
      </c>
      <c r="D87" s="15">
        <v>770.14</v>
      </c>
      <c r="E87" s="26">
        <f t="shared" si="1"/>
        <v>770.14</v>
      </c>
    </row>
    <row r="88" spans="1:5" s="47" customFormat="1" ht="81.75" customHeight="1" x14ac:dyDescent="0.3">
      <c r="A88" s="35" t="e" vm="594">
        <v>#VALUE!</v>
      </c>
      <c r="B88" s="49" t="s">
        <v>2231</v>
      </c>
      <c r="C88" s="50" t="s">
        <v>2232</v>
      </c>
      <c r="D88" s="15">
        <v>260.12</v>
      </c>
      <c r="E88" s="26">
        <f t="shared" si="1"/>
        <v>260.12</v>
      </c>
    </row>
    <row r="89" spans="1:5" s="47" customFormat="1" ht="81.75" customHeight="1" x14ac:dyDescent="0.3">
      <c r="A89" s="35" t="e" vm="595">
        <v>#VALUE!</v>
      </c>
      <c r="B89" s="49" t="s">
        <v>2233</v>
      </c>
      <c r="C89" s="50" t="s">
        <v>2234</v>
      </c>
      <c r="D89" s="15">
        <v>444.51</v>
      </c>
      <c r="E89" s="26">
        <f t="shared" si="1"/>
        <v>444.51</v>
      </c>
    </row>
    <row r="90" spans="1:5" s="47" customFormat="1" ht="81.75" customHeight="1" x14ac:dyDescent="0.3">
      <c r="A90" s="35"/>
      <c r="B90" s="49" t="s">
        <v>2235</v>
      </c>
      <c r="C90" s="50" t="s">
        <v>2236</v>
      </c>
      <c r="D90" s="15">
        <v>101.25</v>
      </c>
      <c r="E90" s="26">
        <f t="shared" si="1"/>
        <v>101.25</v>
      </c>
    </row>
    <row r="91" spans="1:5" s="47" customFormat="1" ht="81.75" customHeight="1" x14ac:dyDescent="0.3">
      <c r="A91" s="35"/>
      <c r="B91" s="49" t="s">
        <v>2237</v>
      </c>
      <c r="C91" s="50" t="s">
        <v>2238</v>
      </c>
      <c r="D91" s="15">
        <v>1534.54</v>
      </c>
      <c r="E91" s="26">
        <f t="shared" si="1"/>
        <v>1534.54</v>
      </c>
    </row>
    <row r="92" spans="1:5" s="47" customFormat="1" ht="81.75" customHeight="1" x14ac:dyDescent="0.3">
      <c r="A92" s="35" t="e" vm="596">
        <v>#VALUE!</v>
      </c>
      <c r="B92" s="49" t="s">
        <v>2239</v>
      </c>
      <c r="C92" s="50" t="s">
        <v>2240</v>
      </c>
      <c r="D92" s="15">
        <v>625.15</v>
      </c>
      <c r="E92" s="26">
        <f t="shared" si="1"/>
        <v>625.15</v>
      </c>
    </row>
    <row r="93" spans="1:5" s="47" customFormat="1" ht="81.75" customHeight="1" x14ac:dyDescent="0.3">
      <c r="A93" s="35" t="e" vm="597">
        <v>#VALUE!</v>
      </c>
      <c r="B93" s="49" t="s">
        <v>2241</v>
      </c>
      <c r="C93" s="50" t="s">
        <v>2242</v>
      </c>
      <c r="D93" s="15">
        <v>661.58</v>
      </c>
      <c r="E93" s="26">
        <f t="shared" si="1"/>
        <v>661.58</v>
      </c>
    </row>
    <row r="94" spans="1:5" s="47" customFormat="1" ht="81.75" customHeight="1" x14ac:dyDescent="0.3">
      <c r="A94" s="35" t="e" vm="598">
        <v>#VALUE!</v>
      </c>
      <c r="B94" s="49" t="s">
        <v>2243</v>
      </c>
      <c r="C94" s="50" t="s">
        <v>2244</v>
      </c>
      <c r="D94" s="15">
        <v>1949.03</v>
      </c>
      <c r="E94" s="26">
        <f t="shared" si="1"/>
        <v>1949.03</v>
      </c>
    </row>
    <row r="95" spans="1:5" s="47" customFormat="1" ht="81.75" customHeight="1" x14ac:dyDescent="0.3">
      <c r="A95" s="35"/>
      <c r="B95" s="49" t="s">
        <v>2245</v>
      </c>
      <c r="C95" s="50" t="s">
        <v>2246</v>
      </c>
      <c r="D95" s="15">
        <v>2397.6999999999998</v>
      </c>
      <c r="E95" s="26">
        <f t="shared" si="1"/>
        <v>2397.6999999999998</v>
      </c>
    </row>
    <row r="96" spans="1:5" s="47" customFormat="1" ht="81.75" customHeight="1" x14ac:dyDescent="0.3">
      <c r="A96" s="35" t="e" vm="598">
        <v>#VALUE!</v>
      </c>
      <c r="B96" s="49" t="s">
        <v>2247</v>
      </c>
      <c r="C96" s="50" t="s">
        <v>2248</v>
      </c>
      <c r="D96" s="15">
        <v>2181.61</v>
      </c>
      <c r="E96" s="26">
        <f t="shared" si="1"/>
        <v>2181.61</v>
      </c>
    </row>
    <row r="97" spans="1:5" s="47" customFormat="1" ht="81.75" customHeight="1" x14ac:dyDescent="0.3">
      <c r="A97" s="35"/>
      <c r="B97" s="49" t="s">
        <v>2249</v>
      </c>
      <c r="C97" s="50" t="s">
        <v>2250</v>
      </c>
      <c r="D97" s="15">
        <v>3644.32</v>
      </c>
      <c r="E97" s="26">
        <f t="shared" si="1"/>
        <v>3644.32</v>
      </c>
    </row>
    <row r="98" spans="1:5" s="47" customFormat="1" ht="81.75" customHeight="1" x14ac:dyDescent="0.3">
      <c r="A98" s="35" t="e" vm="598">
        <v>#VALUE!</v>
      </c>
      <c r="B98" s="49" t="s">
        <v>2251</v>
      </c>
      <c r="C98" s="50" t="s">
        <v>2252</v>
      </c>
      <c r="D98" s="15">
        <v>2267.02</v>
      </c>
      <c r="E98" s="26">
        <f t="shared" si="1"/>
        <v>2267.02</v>
      </c>
    </row>
    <row r="99" spans="1:5" s="47" customFormat="1" ht="81.75" customHeight="1" x14ac:dyDescent="0.3">
      <c r="A99" s="35"/>
      <c r="B99" s="49" t="s">
        <v>2253</v>
      </c>
      <c r="C99" s="50" t="s">
        <v>2254</v>
      </c>
      <c r="D99" s="15">
        <v>4324.28</v>
      </c>
      <c r="E99" s="26">
        <f t="shared" si="1"/>
        <v>4324.28</v>
      </c>
    </row>
    <row r="100" spans="1:5" s="47" customFormat="1" ht="81.75" customHeight="1" x14ac:dyDescent="0.3">
      <c r="A100" s="35" t="e" vm="599">
        <v>#VALUE!</v>
      </c>
      <c r="B100" s="49" t="s">
        <v>2255</v>
      </c>
      <c r="C100" s="50" t="s">
        <v>2256</v>
      </c>
      <c r="D100" s="15">
        <v>311.62</v>
      </c>
      <c r="E100" s="26">
        <f t="shared" si="1"/>
        <v>311.62</v>
      </c>
    </row>
    <row r="101" spans="1:5" s="47" customFormat="1" ht="81.75" customHeight="1" x14ac:dyDescent="0.3">
      <c r="A101" s="35"/>
      <c r="B101" s="49" t="s">
        <v>2257</v>
      </c>
      <c r="C101" s="50" t="s">
        <v>2258</v>
      </c>
      <c r="D101" s="15">
        <v>113.53</v>
      </c>
      <c r="E101" s="26">
        <f t="shared" si="1"/>
        <v>113.53</v>
      </c>
    </row>
    <row r="102" spans="1:5" s="47" customFormat="1" ht="81.75" customHeight="1" x14ac:dyDescent="0.3">
      <c r="A102" s="35"/>
      <c r="B102" s="49" t="s">
        <v>2259</v>
      </c>
      <c r="C102" s="50" t="s">
        <v>2260</v>
      </c>
      <c r="D102" s="15">
        <v>196.05</v>
      </c>
      <c r="E102" s="26">
        <f t="shared" si="1"/>
        <v>196.05</v>
      </c>
    </row>
    <row r="103" spans="1:5" s="47" customFormat="1" ht="81.75" customHeight="1" x14ac:dyDescent="0.3">
      <c r="A103" s="35" t="e" vm="600">
        <v>#VALUE!</v>
      </c>
      <c r="B103" s="49" t="s">
        <v>2261</v>
      </c>
      <c r="C103" s="50" t="s">
        <v>2262</v>
      </c>
      <c r="D103" s="15">
        <v>3081.91</v>
      </c>
      <c r="E103" s="26">
        <f t="shared" si="1"/>
        <v>3081.91</v>
      </c>
    </row>
    <row r="104" spans="1:5" s="47" customFormat="1" ht="81.75" customHeight="1" x14ac:dyDescent="0.3">
      <c r="A104" s="35" t="e" vm="600">
        <v>#VALUE!</v>
      </c>
      <c r="B104" s="49" t="s">
        <v>2263</v>
      </c>
      <c r="C104" s="50" t="s">
        <v>2264</v>
      </c>
      <c r="D104" s="15">
        <v>6303.92</v>
      </c>
      <c r="E104" s="26">
        <f t="shared" si="1"/>
        <v>6303.92</v>
      </c>
    </row>
    <row r="105" spans="1:5" s="47" customFormat="1" ht="81.75" customHeight="1" x14ac:dyDescent="0.3">
      <c r="A105" s="35" t="e" vm="600">
        <v>#VALUE!</v>
      </c>
      <c r="B105" s="49" t="s">
        <v>2265</v>
      </c>
      <c r="C105" s="50" t="s">
        <v>2266</v>
      </c>
      <c r="D105" s="15">
        <v>1400.89</v>
      </c>
      <c r="E105" s="26">
        <f t="shared" si="1"/>
        <v>1400.89</v>
      </c>
    </row>
    <row r="106" spans="1:5" s="47" customFormat="1" ht="81.75" customHeight="1" x14ac:dyDescent="0.3">
      <c r="A106" s="35" t="e" vm="600">
        <v>#VALUE!</v>
      </c>
      <c r="B106" s="49" t="s">
        <v>2267</v>
      </c>
      <c r="C106" s="50" t="s">
        <v>2268</v>
      </c>
      <c r="D106" s="15">
        <v>2801.74</v>
      </c>
      <c r="E106" s="26">
        <f t="shared" si="1"/>
        <v>2801.74</v>
      </c>
    </row>
    <row r="107" spans="1:5" s="47" customFormat="1" ht="81.75" customHeight="1" x14ac:dyDescent="0.3">
      <c r="A107" s="35" t="e" vm="600">
        <v>#VALUE!</v>
      </c>
      <c r="B107" s="49" t="s">
        <v>2269</v>
      </c>
      <c r="C107" s="50" t="s">
        <v>2270</v>
      </c>
      <c r="D107" s="15">
        <v>1400.89</v>
      </c>
      <c r="E107" s="26">
        <f t="shared" si="1"/>
        <v>1400.89</v>
      </c>
    </row>
    <row r="108" spans="1:5" s="47" customFormat="1" ht="81.75" customHeight="1" x14ac:dyDescent="0.3">
      <c r="A108" s="35" t="e" vm="600">
        <v>#VALUE!</v>
      </c>
      <c r="B108" s="49" t="s">
        <v>2271</v>
      </c>
      <c r="C108" s="50" t="s">
        <v>2272</v>
      </c>
      <c r="D108" s="15">
        <v>14008.7</v>
      </c>
      <c r="E108" s="26">
        <f t="shared" si="1"/>
        <v>14008.7</v>
      </c>
    </row>
    <row r="109" spans="1:5" s="47" customFormat="1" ht="81.75" customHeight="1" x14ac:dyDescent="0.3">
      <c r="A109" s="35" t="e" vm="600">
        <v>#VALUE!</v>
      </c>
      <c r="B109" s="49" t="s">
        <v>2273</v>
      </c>
      <c r="C109" s="50" t="s">
        <v>2274</v>
      </c>
      <c r="D109" s="15">
        <v>7004.37</v>
      </c>
      <c r="E109" s="26">
        <f t="shared" si="1"/>
        <v>7004.37</v>
      </c>
    </row>
    <row r="110" spans="1:5" s="47" customFormat="1" ht="81.75" customHeight="1" x14ac:dyDescent="0.3">
      <c r="A110" s="35" t="e" vm="600">
        <v>#VALUE!</v>
      </c>
      <c r="B110" s="49" t="s">
        <v>2275</v>
      </c>
      <c r="C110" s="50" t="s">
        <v>2276</v>
      </c>
      <c r="D110" s="15">
        <v>25215.7</v>
      </c>
      <c r="E110" s="26">
        <f t="shared" si="1"/>
        <v>25215.7</v>
      </c>
    </row>
    <row r="111" spans="1:5" s="47" customFormat="1" ht="81.75" customHeight="1" x14ac:dyDescent="0.3">
      <c r="A111" s="35" t="e" vm="600">
        <v>#VALUE!</v>
      </c>
      <c r="B111" s="49" t="s">
        <v>2277</v>
      </c>
      <c r="C111" s="50" t="s">
        <v>2278</v>
      </c>
      <c r="D111" s="15">
        <v>2801.74</v>
      </c>
      <c r="E111" s="26">
        <f t="shared" si="1"/>
        <v>2801.74</v>
      </c>
    </row>
    <row r="112" spans="1:5" s="47" customFormat="1" ht="81.75" customHeight="1" x14ac:dyDescent="0.3">
      <c r="A112" s="35" t="e" vm="600">
        <v>#VALUE!</v>
      </c>
      <c r="B112" s="49" t="s">
        <v>2279</v>
      </c>
      <c r="C112" s="50" t="s">
        <v>2280</v>
      </c>
      <c r="D112" s="15">
        <v>42026.14</v>
      </c>
      <c r="E112" s="26">
        <f t="shared" si="1"/>
        <v>42026.14</v>
      </c>
    </row>
    <row r="113" spans="1:5" s="47" customFormat="1" ht="81.75" customHeight="1" x14ac:dyDescent="0.3">
      <c r="A113" s="35" t="e" vm="600">
        <v>#VALUE!</v>
      </c>
      <c r="B113" s="49" t="s">
        <v>2281</v>
      </c>
      <c r="C113" s="50" t="s">
        <v>2282</v>
      </c>
      <c r="D113" s="15">
        <v>56034.879999999997</v>
      </c>
      <c r="E113" s="26">
        <f t="shared" si="1"/>
        <v>56034.879999999997</v>
      </c>
    </row>
    <row r="114" spans="1:5" s="47" customFormat="1" ht="81.75" customHeight="1" x14ac:dyDescent="0.3">
      <c r="A114" s="35" t="e" vm="601">
        <v>#VALUE!</v>
      </c>
      <c r="B114" s="49" t="s">
        <v>2283</v>
      </c>
      <c r="C114" s="50" t="s">
        <v>2284</v>
      </c>
      <c r="D114" s="15">
        <v>65.81</v>
      </c>
      <c r="E114" s="26">
        <f t="shared" si="1"/>
        <v>65.81</v>
      </c>
    </row>
    <row r="115" spans="1:5" s="47" customFormat="1" ht="81.75" customHeight="1" x14ac:dyDescent="0.3">
      <c r="A115" s="35"/>
      <c r="B115" s="49" t="s">
        <v>2285</v>
      </c>
      <c r="C115" s="50" t="s">
        <v>2284</v>
      </c>
      <c r="D115" s="15">
        <v>1938.96</v>
      </c>
      <c r="E115" s="26">
        <f t="shared" si="1"/>
        <v>1938.96</v>
      </c>
    </row>
    <row r="116" spans="1:5" s="47" customFormat="1" ht="81.75" customHeight="1" x14ac:dyDescent="0.3">
      <c r="A116" s="35" t="e" vm="602">
        <v>#VALUE!</v>
      </c>
      <c r="B116" s="49" t="s">
        <v>2286</v>
      </c>
      <c r="C116" s="50" t="s">
        <v>2287</v>
      </c>
      <c r="D116" s="15">
        <v>91.03</v>
      </c>
      <c r="E116" s="26">
        <f t="shared" si="1"/>
        <v>91.03</v>
      </c>
    </row>
    <row r="117" spans="1:5" s="47" customFormat="1" ht="81.75" customHeight="1" x14ac:dyDescent="0.3">
      <c r="A117" s="35" t="e" vm="603">
        <v>#VALUE!</v>
      </c>
      <c r="B117" s="49" t="s">
        <v>2288</v>
      </c>
      <c r="C117" s="50" t="s">
        <v>2289</v>
      </c>
      <c r="D117" s="15">
        <v>56.05</v>
      </c>
      <c r="E117" s="26">
        <f t="shared" si="1"/>
        <v>56.05</v>
      </c>
    </row>
    <row r="118" spans="1:5" s="47" customFormat="1" ht="81.75" customHeight="1" x14ac:dyDescent="0.3">
      <c r="A118" s="35"/>
      <c r="B118" s="49" t="s">
        <v>2290</v>
      </c>
      <c r="C118" s="50" t="s">
        <v>2289</v>
      </c>
      <c r="D118" s="15">
        <v>1400.87</v>
      </c>
      <c r="E118" s="26">
        <f t="shared" si="1"/>
        <v>1400.87</v>
      </c>
    </row>
    <row r="119" spans="1:5" s="47" customFormat="1" ht="81.75" customHeight="1" x14ac:dyDescent="0.3">
      <c r="A119" s="35"/>
      <c r="B119" s="49" t="s">
        <v>2291</v>
      </c>
      <c r="C119" s="50" t="s">
        <v>2289</v>
      </c>
      <c r="D119" s="15">
        <v>560.35</v>
      </c>
      <c r="E119" s="26">
        <f t="shared" si="1"/>
        <v>560.35</v>
      </c>
    </row>
    <row r="120" spans="1:5" s="47" customFormat="1" ht="81.75" customHeight="1" x14ac:dyDescent="0.3">
      <c r="A120" s="35"/>
      <c r="B120" s="49" t="s">
        <v>2292</v>
      </c>
      <c r="C120" s="50" t="s">
        <v>2289</v>
      </c>
      <c r="D120" s="15">
        <v>238.14</v>
      </c>
      <c r="E120" s="26">
        <f t="shared" si="1"/>
        <v>238.14</v>
      </c>
    </row>
    <row r="121" spans="1:5" s="47" customFormat="1" ht="81.75" customHeight="1" x14ac:dyDescent="0.3">
      <c r="A121" s="35"/>
      <c r="B121" s="49" t="s">
        <v>2293</v>
      </c>
      <c r="C121" s="50" t="s">
        <v>2294</v>
      </c>
      <c r="D121" s="15">
        <v>6556.16</v>
      </c>
      <c r="E121" s="26">
        <f t="shared" si="1"/>
        <v>6556.16</v>
      </c>
    </row>
    <row r="122" spans="1:5" s="47" customFormat="1" ht="81.75" customHeight="1" x14ac:dyDescent="0.3">
      <c r="A122" s="35"/>
      <c r="B122" s="49" t="s">
        <v>2295</v>
      </c>
      <c r="C122" s="50" t="s">
        <v>2296</v>
      </c>
      <c r="D122" s="15">
        <v>9178.09</v>
      </c>
      <c r="E122" s="26">
        <f t="shared" si="1"/>
        <v>9178.09</v>
      </c>
    </row>
    <row r="123" spans="1:5" s="47" customFormat="1" ht="81.75" customHeight="1" x14ac:dyDescent="0.3">
      <c r="A123" s="35"/>
      <c r="B123" s="49" t="s">
        <v>2297</v>
      </c>
      <c r="C123" s="50" t="s">
        <v>2298</v>
      </c>
      <c r="D123" s="15">
        <v>11802.63</v>
      </c>
      <c r="E123" s="26">
        <f t="shared" si="1"/>
        <v>11802.63</v>
      </c>
    </row>
    <row r="124" spans="1:5" s="47" customFormat="1" ht="81.75" customHeight="1" x14ac:dyDescent="0.3">
      <c r="A124" s="35"/>
      <c r="B124" s="49" t="s">
        <v>2299</v>
      </c>
      <c r="C124" s="50" t="s">
        <v>2300</v>
      </c>
      <c r="D124" s="15">
        <v>14424.57</v>
      </c>
      <c r="E124" s="26">
        <f t="shared" si="1"/>
        <v>14424.57</v>
      </c>
    </row>
    <row r="125" spans="1:5" s="47" customFormat="1" ht="81.75" customHeight="1" x14ac:dyDescent="0.3">
      <c r="A125" s="35"/>
      <c r="B125" s="49" t="s">
        <v>2301</v>
      </c>
      <c r="C125" s="50" t="s">
        <v>2302</v>
      </c>
      <c r="D125" s="15">
        <v>3934.21</v>
      </c>
      <c r="E125" s="26">
        <f t="shared" si="1"/>
        <v>3934.21</v>
      </c>
    </row>
    <row r="126" spans="1:5" s="47" customFormat="1" ht="81.75" customHeight="1" x14ac:dyDescent="0.3">
      <c r="A126" s="35"/>
      <c r="B126" s="49" t="s">
        <v>2303</v>
      </c>
      <c r="C126" s="50" t="s">
        <v>2304</v>
      </c>
      <c r="D126" s="15">
        <v>3278.8</v>
      </c>
      <c r="E126" s="26">
        <f t="shared" si="1"/>
        <v>3278.8</v>
      </c>
    </row>
    <row r="127" spans="1:5" s="47" customFormat="1" ht="81.75" customHeight="1" x14ac:dyDescent="0.3">
      <c r="A127" s="35"/>
      <c r="B127" s="49" t="s">
        <v>2305</v>
      </c>
      <c r="C127" s="50" t="s">
        <v>2306</v>
      </c>
      <c r="D127" s="15">
        <v>3934.21</v>
      </c>
      <c r="E127" s="26">
        <f t="shared" si="1"/>
        <v>3934.21</v>
      </c>
    </row>
    <row r="128" spans="1:5" s="47" customFormat="1" ht="81.75" customHeight="1" x14ac:dyDescent="0.3">
      <c r="A128" s="35"/>
      <c r="B128" s="49" t="s">
        <v>2307</v>
      </c>
      <c r="C128" s="50" t="s">
        <v>2308</v>
      </c>
      <c r="D128" s="15">
        <v>13112.29</v>
      </c>
      <c r="E128" s="26">
        <f t="shared" si="1"/>
        <v>13112.29</v>
      </c>
    </row>
    <row r="129" spans="1:5" s="47" customFormat="1" ht="81.75" customHeight="1" x14ac:dyDescent="0.3">
      <c r="A129" s="35"/>
      <c r="B129" s="49" t="s">
        <v>2309</v>
      </c>
      <c r="C129" s="50" t="s">
        <v>2310</v>
      </c>
      <c r="D129" s="15">
        <v>18358.78</v>
      </c>
      <c r="E129" s="26">
        <f t="shared" si="1"/>
        <v>18358.78</v>
      </c>
    </row>
    <row r="130" spans="1:5" s="47" customFormat="1" ht="81.75" customHeight="1" x14ac:dyDescent="0.3">
      <c r="A130" s="35"/>
      <c r="B130" s="49" t="s">
        <v>2311</v>
      </c>
      <c r="C130" s="50" t="s">
        <v>2312</v>
      </c>
      <c r="D130" s="15">
        <v>23605.24</v>
      </c>
      <c r="E130" s="26">
        <f t="shared" si="1"/>
        <v>23605.24</v>
      </c>
    </row>
    <row r="131" spans="1:5" s="47" customFormat="1" ht="81.75" customHeight="1" x14ac:dyDescent="0.3">
      <c r="A131" s="35"/>
      <c r="B131" s="49" t="s">
        <v>2313</v>
      </c>
      <c r="C131" s="50" t="s">
        <v>2314</v>
      </c>
      <c r="D131" s="15">
        <v>28849.119999999999</v>
      </c>
      <c r="E131" s="26">
        <f t="shared" si="1"/>
        <v>28849.119999999999</v>
      </c>
    </row>
    <row r="132" spans="1:5" s="47" customFormat="1" ht="81.75" customHeight="1" x14ac:dyDescent="0.3">
      <c r="A132" s="35"/>
      <c r="B132" s="49" t="s">
        <v>2315</v>
      </c>
      <c r="C132" s="50" t="s">
        <v>2289</v>
      </c>
      <c r="D132" s="15">
        <v>7868.41</v>
      </c>
      <c r="E132" s="26">
        <f t="shared" si="1"/>
        <v>7868.41</v>
      </c>
    </row>
  </sheetData>
  <autoFilter ref="B4:E4" xr:uid="{262F8DBE-881A-434A-9455-935B02F19587}"/>
  <mergeCells count="3">
    <mergeCell ref="D1:D2"/>
    <mergeCell ref="E1:E2"/>
    <mergeCell ref="A1:A3"/>
  </mergeCells>
  <conditionalFormatting sqref="B5:B132">
    <cfRule type="duplicateValues" dxfId="1" priority="1"/>
    <cfRule type="duplicateValues" dxfId="0" priority="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23E82B9A4A2D4B8C77204993ACC107" ma:contentTypeVersion="3" ma:contentTypeDescription="Create a new document." ma:contentTypeScope="" ma:versionID="126f8f08f316089013fe5e418b2a6d83">
  <xsd:schema xmlns:xsd="http://www.w3.org/2001/XMLSchema" xmlns:xs="http://www.w3.org/2001/XMLSchema" xmlns:p="http://schemas.microsoft.com/office/2006/metadata/properties" xmlns:ns2="b226ecda-462c-44f2-8776-81ff332a2208" targetNamespace="http://schemas.microsoft.com/office/2006/metadata/properties" ma:root="true" ma:fieldsID="8ca2758605cceb89967b85a7629326fd" ns2:_="">
    <xsd:import namespace="b226ecda-462c-44f2-8776-81ff332a220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26ecda-462c-44f2-8776-81ff332a2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EE7AFC-FE9A-42FD-B1E0-54A888101C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20956C0-DD8A-4C12-B775-D0BB44E99D13}">
  <ds:schemaRefs>
    <ds:schemaRef ds:uri="http://schemas.microsoft.com/sharepoint/v3/contenttype/forms"/>
  </ds:schemaRefs>
</ds:datastoreItem>
</file>

<file path=customXml/itemProps3.xml><?xml version="1.0" encoding="utf-8"?>
<ds:datastoreItem xmlns:ds="http://schemas.openxmlformats.org/officeDocument/2006/customXml" ds:itemID="{241305C0-967C-45F5-8EA9-C01001479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26ecda-462c-44f2-8776-81ff332a2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Tabela Preços</vt:lpstr>
      <vt:lpstr>PAVA</vt:lpstr>
      <vt:lpstr>'Tabela Preços'!Área_de_Impressão</vt:lpstr>
    </vt:vector>
  </TitlesOfParts>
  <Manager/>
  <Company>Carrier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NOGUEIRA, VASCO FRANCISCO (KGS EE)</dc:creator>
  <cp:keywords/>
  <dc:description/>
  <cp:lastModifiedBy>Joao Paulo</cp:lastModifiedBy>
  <cp:revision/>
  <dcterms:created xsi:type="dcterms:W3CDTF">2026-07-27T16:13:02Z</dcterms:created>
  <dcterms:modified xsi:type="dcterms:W3CDTF">2026-08-02T21:22:06Z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8abcbc9-e00b-4bfb-8313-687c10433369_Enabled">
    <vt:lpwstr>true</vt:lpwstr>
  </property>
  <property fmtid="{D5CDD505-2E9C-101B-9397-08002B2CF9AE}" pid="3" name="MSIP_Label_68abcbc9-e00b-4bfb-8313-687c10433369_SetDate">
    <vt:lpwstr>2026-06-03T15:28:19Z</vt:lpwstr>
  </property>
  <property fmtid="{D5CDD505-2E9C-101B-9397-08002B2CF9AE}" pid="4" name="MSIP_Label_68abcbc9-e00b-4bfb-8313-687c10433369_Method">
    <vt:lpwstr>Standard</vt:lpwstr>
  </property>
  <property fmtid="{D5CDD505-2E9C-101B-9397-08002B2CF9AE}" pid="5" name="MSIP_Label_68abcbc9-e00b-4bfb-8313-687c10433369_Name">
    <vt:lpwstr>SPO_ODB_information-protection</vt:lpwstr>
  </property>
  <property fmtid="{D5CDD505-2E9C-101B-9397-08002B2CF9AE}" pid="6" name="MSIP_Label_68abcbc9-e00b-4bfb-8313-687c10433369_SiteId">
    <vt:lpwstr>28c53238-125e-495d-a75e-5e342e3cea11</vt:lpwstr>
  </property>
  <property fmtid="{D5CDD505-2E9C-101B-9397-08002B2CF9AE}" pid="7" name="MSIP_Label_68abcbc9-e00b-4bfb-8313-687c10433369_ActionId">
    <vt:lpwstr>0113a382-a4d4-45ef-a88d-d1d4144f9718</vt:lpwstr>
  </property>
  <property fmtid="{D5CDD505-2E9C-101B-9397-08002B2CF9AE}" pid="8" name="MSIP_Label_68abcbc9-e00b-4bfb-8313-687c10433369_ContentBits">
    <vt:lpwstr>0</vt:lpwstr>
  </property>
  <property fmtid="{D5CDD505-2E9C-101B-9397-08002B2CF9AE}" pid="9" name="MSIP_Label_68abcbc9-e00b-4bfb-8313-687c10433369_Tag">
    <vt:lpwstr>10, 3, 0, 1</vt:lpwstr>
  </property>
  <property fmtid="{D5CDD505-2E9C-101B-9397-08002B2CF9AE}" pid="10" name="ContentTypeId">
    <vt:lpwstr>0x0101001C23E82B9A4A2D4B8C77204993ACC107</vt:lpwstr>
  </property>
</Properties>
</file>